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1\Rožnov pod Radhoštěm zak_168_2021\CD_definitivní odevzdání\"/>
    </mc:Choice>
  </mc:AlternateContent>
  <xr:revisionPtr revIDLastSave="0" documentId="13_ncr:1_{0A758CAD-DF15-4478-8721-A4DB8DE38CB2}" xr6:coauthVersionLast="47" xr6:coauthVersionMax="47" xr10:uidLastSave="{00000000-0000-0000-0000-000000000000}"/>
  <bookViews>
    <workbookView xWindow="-120" yWindow="-120" windowWidth="29040" windowHeight="158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dotčené_nemovitosti!$H$1:$H$28</definedName>
    <definedName name="_Hlk88382163" localSheetId="0">dotčené_nemovitosti!$B$2</definedName>
    <definedName name="_xlnm.Print_Titles" localSheetId="0">dotčené_nemovitosti!$2:$4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<sst xmlns="http://schemas.openxmlformats.org/spreadsheetml/2006/main" count="671" uniqueCount="184">
  <si>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</si>
  <si>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</si>
  <si>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</si>
  <si>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</si>
  <si>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</si>
  <si>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</si>
  <si>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</si>
  <si>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</si>
  <si>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</si>
  <si>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</si>
  <si>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</si>
  <si>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</si>
  <si>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</si>
  <si>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</si>
  <si>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</si>
  <si>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</si>
  <si>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</si>
  <si>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</si>
  <si>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</si>
  <si>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</si>
  <si>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</si>
  <si>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</si>
  <si>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</si>
  <si>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</si>
  <si>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</si>
  <si>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</si>
  <si>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</si>
  <si>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</si>
  <si>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</si>
  <si>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</si>
  <si>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</si>
  <si>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</si>
  <si>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</si>
  <si>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</si>
  <si>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</si>
  <si>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</si>
  <si>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</si>
  <si>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</si>
  <si>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</si>
  <si>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</si>
  <si>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</si>
  <si>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</si>
  <si>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</si>
  <si>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</si>
  <si>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</si>
  <si>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</si>
  <si>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</si>
  <si>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</si>
  <si>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</si>
  <si>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</si>
  <si>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</si>
  <si>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</si>
  <si>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</si>
  <si>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</si>
  <si>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</si>
  <si>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</si>
  <si>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Dlážděná 1003/7, Nové Město, 110 00  Praha 1</t>
  </si>
  <si>
    <t>dráha</t>
  </si>
  <si>
    <t>ostatní plocha</t>
  </si>
  <si>
    <t>1/1</t>
  </si>
  <si>
    <t>1/2</t>
  </si>
  <si>
    <t>jiná plocha</t>
  </si>
  <si>
    <t>Masarykovo náměstí 128, 75661 Rožnov pod Radhoštěm</t>
  </si>
  <si>
    <t>1480/7</t>
  </si>
  <si>
    <t>1480/8</t>
  </si>
  <si>
    <t>ostatní komunikace</t>
  </si>
  <si>
    <t>vodní plocha</t>
  </si>
  <si>
    <t>koryto vodního toku přirozené nebo upravené</t>
  </si>
  <si>
    <t>silnice</t>
  </si>
  <si>
    <t>zeleň</t>
  </si>
  <si>
    <t>Rožnov pod Radhoštěm</t>
  </si>
  <si>
    <t>11,8-12,5</t>
  </si>
  <si>
    <t>1000/4</t>
  </si>
  <si>
    <t>1000/16</t>
  </si>
  <si>
    <t>1000/28</t>
  </si>
  <si>
    <t>rozsáhlé chráněné území</t>
  </si>
  <si>
    <t>1000/27</t>
  </si>
  <si>
    <t>1000/26</t>
  </si>
  <si>
    <t>12,1-12,2</t>
  </si>
  <si>
    <t>Město Rožnov pod Radhoštěm</t>
  </si>
  <si>
    <t>00304271</t>
  </si>
  <si>
    <t>3779/1</t>
  </si>
  <si>
    <t>PS 11-01-31</t>
  </si>
  <si>
    <t>více</t>
  </si>
  <si>
    <t>PS 11-04-51</t>
  </si>
  <si>
    <t>SO 11-86-01</t>
  </si>
  <si>
    <t>SO 11-86-02</t>
  </si>
  <si>
    <t>LISS, akciová společnost</t>
  </si>
  <si>
    <t>Dopravní 2603, 75661 Rožnov pod Radhoštěm</t>
  </si>
  <si>
    <t>3779/2</t>
  </si>
  <si>
    <t>SO 11-32-01</t>
  </si>
  <si>
    <t>Škarka Břetislav</t>
  </si>
  <si>
    <t>1. máje 2309, 75661 Rožnov pod Radhoštěm</t>
  </si>
  <si>
    <t>3779/7</t>
  </si>
  <si>
    <t>SO 11-50-01</t>
  </si>
  <si>
    <t>3781/4</t>
  </si>
  <si>
    <t>SO 11-33-01</t>
  </si>
  <si>
    <t>3780/4</t>
  </si>
  <si>
    <t>3781/11</t>
  </si>
  <si>
    <t>SO 11-50-02</t>
  </si>
  <si>
    <t>3780/9</t>
  </si>
  <si>
    <t>manipulační plocha</t>
  </si>
  <si>
    <t>3780/8</t>
  </si>
  <si>
    <t>12,2-12,3</t>
  </si>
  <si>
    <t>3781/10</t>
  </si>
  <si>
    <t>PS 11-04-51  SO 11-50-02</t>
  </si>
  <si>
    <t>3781/5</t>
  </si>
  <si>
    <t>3781/14</t>
  </si>
  <si>
    <t>3781/13</t>
  </si>
  <si>
    <t>3781/12</t>
  </si>
  <si>
    <t>3781/9</t>
  </si>
  <si>
    <t>3728/42</t>
  </si>
  <si>
    <t>1032/21</t>
  </si>
  <si>
    <t>1032/20</t>
  </si>
  <si>
    <t>1032/17</t>
  </si>
  <si>
    <t>1032/19</t>
  </si>
  <si>
    <t>3728/81</t>
  </si>
  <si>
    <t>12,1-12,3</t>
  </si>
  <si>
    <t>3728/38</t>
  </si>
  <si>
    <t>65993390</t>
  </si>
  <si>
    <t>Česká republika, Ředitelství silnic a dálnic ČR</t>
  </si>
  <si>
    <t>Na Pankráci 546/56, Nusle, 14000 Praha 4</t>
  </si>
  <si>
    <t>PS 11-04-51  SO 11-50-03</t>
  </si>
  <si>
    <t>3728/40</t>
  </si>
  <si>
    <t>1000/17</t>
  </si>
  <si>
    <t>3728/39</t>
  </si>
  <si>
    <t>PS 11-04-51  SO 11-23-01</t>
  </si>
  <si>
    <t>3812/7</t>
  </si>
  <si>
    <t>3728/43</t>
  </si>
  <si>
    <t>942/14</t>
  </si>
  <si>
    <t>1040/5</t>
  </si>
  <si>
    <t>st. 2830/11</t>
  </si>
  <si>
    <t>st. 3257</t>
  </si>
  <si>
    <t>3779/4</t>
  </si>
  <si>
    <t>3728/1</t>
  </si>
  <si>
    <t>3728/60</t>
  </si>
  <si>
    <t>3812/6</t>
  </si>
  <si>
    <t>3697/2</t>
  </si>
  <si>
    <t>942/10</t>
  </si>
  <si>
    <t>942/13</t>
  </si>
  <si>
    <t>940/3</t>
  </si>
  <si>
    <t>940/5</t>
  </si>
  <si>
    <t>3601/24</t>
  </si>
  <si>
    <t>3781/8</t>
  </si>
  <si>
    <t>3780/5</t>
  </si>
  <si>
    <t>3728/83</t>
  </si>
  <si>
    <t>1032/13</t>
  </si>
  <si>
    <t>1032/3</t>
  </si>
  <si>
    <t>1032/8</t>
  </si>
  <si>
    <t>1032/18</t>
  </si>
  <si>
    <t>3728/80</t>
  </si>
  <si>
    <t>3780/3</t>
  </si>
  <si>
    <t>3780/1</t>
  </si>
  <si>
    <t>1032/6</t>
  </si>
  <si>
    <t>1032/9</t>
  </si>
  <si>
    <t>1032/10</t>
  </si>
  <si>
    <t>1032/1</t>
  </si>
  <si>
    <t>ENERGOAQUA, a.s.</t>
  </si>
  <si>
    <t>1. máje 823, 75661 Rožnov pod Radhoštěm</t>
  </si>
  <si>
    <t>PARTR reality s.r.o.</t>
  </si>
  <si>
    <t>č. p. 234, 76315 Všemina</t>
  </si>
  <si>
    <t>st. 1333/1</t>
  </si>
  <si>
    <t>Gumárny Zubří, akciová společnost</t>
  </si>
  <si>
    <t>SJM Šrámek Radomír Ing. a Šrámková Martina</t>
  </si>
  <si>
    <t>Hamerská 9, 75654 Zubří</t>
  </si>
  <si>
    <t>U Apolla 691/1, Krásno nad Bečvou, 75701 Valašské Meziříčí</t>
  </si>
  <si>
    <t>MM elektro s.r.o.</t>
  </si>
  <si>
    <t>Horečky 317, 74401 Frenštát pod Radhoštěm</t>
  </si>
  <si>
    <t>Dobiáš Libor Ing.</t>
  </si>
  <si>
    <t>SJM Zetek Petr Mgr. a Zetková Naděžda JUDr.</t>
  </si>
  <si>
    <t>Za Hážovkou 1817, 75661 Rožnov pod Radhoštěm</t>
  </si>
  <si>
    <t>č. p. 509, 75653 Vidče</t>
  </si>
  <si>
    <t>GasNet, s.r.o.</t>
  </si>
  <si>
    <t>Klíšská 940/96, Klíše, 40001 Ústí nad Labem</t>
  </si>
  <si>
    <t>Trhlíková Anna</t>
  </si>
  <si>
    <t>Meziříčská 525, 75661 Rožnov pod Radhoštěm</t>
  </si>
  <si>
    <t>FASTAV DEVELOPMENT - AOC, s.r.o.</t>
  </si>
  <si>
    <t>Jasenická 296, 75501 Vsetín</t>
  </si>
  <si>
    <t>Rekonstrukce PZS včetně povrchu km 12,162 (P7426) na trati Rožnov p/R - Valašské Meziříčí</t>
  </si>
  <si>
    <t>3728/87</t>
  </si>
  <si>
    <t>3781/6</t>
  </si>
  <si>
    <t>NENÍ</t>
  </si>
  <si>
    <t xml:space="preserve">Seznam PUPFL do 50 m od obvodu stavby </t>
  </si>
  <si>
    <t>600727/0379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</si>
</sst>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000000"/>
      <name val="Segoe UI"/>
      <family val="2"/>
      <charset val="238"/>
    </font>
    <font>
      <sz val="8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2" fillId="0" borderId="28" xfId="0" applyFont="1" applyBorder="1"/>
    <xf numFmtId="0" fontId="7" fillId="0" borderId="29" xfId="0" applyFont="1" applyBorder="1"/>
    <xf numFmtId="0" fontId="8" fillId="0" borderId="29" xfId="0" applyFont="1" applyBorder="1"/>
    <xf numFmtId="0" fontId="8" fillId="0" borderId="4" xfId="0" applyFont="1" applyBorder="1"/>
    <xf numFmtId="0" fontId="12" fillId="0" borderId="30" xfId="0" applyFont="1" applyBorder="1"/>
    <xf numFmtId="0" fontId="7" fillId="0" borderId="0" xfId="0" applyFont="1" applyBorder="1"/>
    <xf numFmtId="0" fontId="8" fillId="0" borderId="0" xfId="0" applyFont="1" applyBorder="1"/>
    <xf numFmtId="0" fontId="8" fillId="0" borderId="27" xfId="0" applyFont="1" applyBorder="1"/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32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5" fillId="0" borderId="5" xfId="0" applyFont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49" fontId="4" fillId="0" borderId="5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left" vertical="center" wrapText="1"/>
    </xf>
    <xf numFmtId="49" fontId="5" fillId="0" borderId="36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14" fillId="0" borderId="0" xfId="0" applyFont="1" applyBorder="1"/>
    <xf numFmtId="0" fontId="4" fillId="0" borderId="42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1" fontId="4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49" fontId="9" fillId="0" borderId="43" xfId="0" applyNumberFormat="1" applyFont="1" applyFill="1" applyBorder="1" applyAlignment="1">
      <alignment horizontal="left" vertical="center" wrapText="1"/>
    </xf>
    <xf numFmtId="49" fontId="9" fillId="0" borderId="44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45" xfId="0" applyNumberFormat="1" applyFont="1" applyFill="1" applyBorder="1" applyAlignment="1">
      <alignment horizontal="center" vertical="center" wrapText="1"/>
    </xf>
    <xf numFmtId="49" fontId="9" fillId="0" borderId="45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  <xf numFmtId="1" fontId="9" fillId="0" borderId="43" xfId="0" applyNumberFormat="1" applyFont="1" applyFill="1" applyBorder="1" applyAlignment="1">
      <alignment horizontal="center" vertical="center" wrapText="1"/>
    </xf>
    <xf numFmtId="1" fontId="9" fillId="0" borderId="44" xfId="0" applyNumberFormat="1" applyFont="1" applyFill="1" applyBorder="1" applyAlignment="1">
      <alignment horizontal="center" vertical="center" wrapText="1"/>
    </xf>
    <xf numFmtId="1" fontId="9" fillId="0" borderId="46" xfId="0" applyNumberFormat="1" applyFont="1" applyFill="1" applyBorder="1" applyAlignment="1">
      <alignment horizontal="center" vertical="center" wrapText="1"/>
    </xf>
    <xf numFmtId="1" fontId="9" fillId="0" borderId="4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15" fillId="0" borderId="10" xfId="0" applyFont="1" applyBorder="1"/>
    <xf numFmtId="0" fontId="15" fillId="0" borderId="11" xfId="0" applyFont="1" applyBorder="1"/>
    <xf numFmtId="0" fontId="15" fillId="0" borderId="13" xfId="0" applyFont="1" applyBorder="1"/>
    <xf numFmtId="0" fontId="15" fillId="0" borderId="15" xfId="0" applyFont="1" applyBorder="1"/>
    <xf numFmtId="0" fontId="15" fillId="0" borderId="16" xfId="0" applyFont="1" applyBorder="1"/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left" vertical="center" wrapText="1"/>
    </xf>
    <xf numFmtId="0" fontId="4" fillId="0" borderId="41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49" fontId="4" fillId="0" borderId="34" xfId="0" applyNumberFormat="1" applyFont="1" applyFill="1" applyBorder="1" applyAlignment="1">
      <alignment horizontal="center" vertical="center"/>
    </xf>
    <xf numFmtId="49" fontId="4" fillId="0" borderId="36" xfId="0" applyNumberFormat="1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left" vertical="center" wrapText="1"/>
    </xf>
    <xf numFmtId="0" fontId="4" fillId="0" borderId="39" xfId="0" applyFont="1" applyFill="1" applyBorder="1" applyAlignment="1">
      <alignment horizontal="left" vertical="center" wrapText="1"/>
    </xf>
    <xf numFmtId="1" fontId="5" fillId="0" borderId="34" xfId="0" applyNumberFormat="1" applyFont="1" applyFill="1" applyBorder="1" applyAlignment="1">
      <alignment horizontal="center" vertical="center"/>
    </xf>
    <xf numFmtId="1" fontId="5" fillId="0" borderId="35" xfId="0" applyNumberFormat="1" applyFont="1" applyFill="1" applyBorder="1" applyAlignment="1">
      <alignment horizontal="center" vertical="center"/>
    </xf>
    <xf numFmtId="1" fontId="5" fillId="0" borderId="36" xfId="0" applyNumberFormat="1" applyFont="1" applyFill="1" applyBorder="1" applyAlignment="1">
      <alignment horizontal="center" vertical="center"/>
    </xf>
    <xf numFmtId="0" fontId="5" fillId="0" borderId="34" xfId="0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0" fontId="5" fillId="0" borderId="36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Fill="1" applyBorder="1" applyAlignment="1">
      <alignment horizontal="center" vertical="center" wrapText="1"/>
    </xf>
    <xf numFmtId="49" fontId="5" fillId="0" borderId="36" xfId="0" applyNumberFormat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 wrapText="1"/>
    </xf>
    <xf numFmtId="1" fontId="4" fillId="0" borderId="35" xfId="0" applyNumberFormat="1" applyFont="1" applyFill="1" applyBorder="1" applyAlignment="1">
      <alignment horizontal="center" vertical="center" wrapText="1"/>
    </xf>
    <xf numFmtId="1" fontId="4" fillId="0" borderId="36" xfId="0" applyNumberFormat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/>
    </xf>
    <xf numFmtId="1" fontId="4" fillId="0" borderId="35" xfId="0" applyNumberFormat="1" applyFont="1" applyFill="1" applyBorder="1" applyAlignment="1">
      <alignment horizontal="center" vertical="center"/>
    </xf>
    <xf numFmtId="1" fontId="4" fillId="0" borderId="36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49" fontId="4" fillId="0" borderId="35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49" fontId="9" fillId="0" borderId="24" xfId="0" applyNumberFormat="1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1" fontId="5" fillId="0" borderId="47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48" xfId="0" applyNumberFormat="1" applyFont="1" applyFill="1" applyBorder="1" applyAlignment="1">
      <alignment horizontal="center" vertical="center" wrapText="1"/>
    </xf>
    <xf numFmtId="1" fontId="5" fillId="0" borderId="49" xfId="0" applyNumberFormat="1" applyFont="1" applyFill="1" applyBorder="1" applyAlignment="1">
      <alignment horizontal="center" vertical="center" wrapText="1"/>
    </xf>
    <xf numFmtId="1" fontId="5" fillId="0" borderId="50" xfId="0" applyNumberFormat="1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/>
    </xf>
    <xf numFmtId="1" fontId="5" fillId="0" borderId="51" xfId="0" applyNumberFormat="1" applyFont="1" applyFill="1" applyBorder="1" applyAlignment="1">
      <alignment horizontal="center" vertical="center"/>
    </xf>
    <xf numFmtId="1" fontId="5" fillId="0" borderId="52" xfId="0" applyNumberFormat="1" applyFont="1" applyFill="1" applyBorder="1" applyAlignment="1">
      <alignment horizontal="center" vertical="center"/>
    </xf>
    <xf numFmtId="1" fontId="5" fillId="0" borderId="53" xfId="0" applyNumberFormat="1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49" fontId="5" fillId="0" borderId="37" xfId="0" applyNumberFormat="1" applyFont="1" applyFill="1" applyBorder="1" applyAlignment="1">
      <alignment horizontal="center" vertical="center"/>
    </xf>
    <xf numFmtId="49" fontId="5" fillId="0" borderId="39" xfId="0" applyNumberFormat="1" applyFont="1" applyFill="1" applyBorder="1" applyAlignment="1">
      <alignment horizontal="center" vertical="center"/>
    </xf>
    <xf numFmtId="49" fontId="5" fillId="0" borderId="41" xfId="0" applyNumberFormat="1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49" fontId="5" fillId="0" borderId="47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48" xfId="0" applyNumberFormat="1" applyFont="1" applyFill="1" applyBorder="1" applyAlignment="1">
      <alignment horizontal="center" vertical="center" wrapText="1"/>
    </xf>
    <xf numFmtId="49" fontId="5" fillId="0" borderId="49" xfId="0" applyNumberFormat="1" applyFont="1" applyFill="1" applyBorder="1" applyAlignment="1">
      <alignment horizontal="center" vertical="center" wrapText="1"/>
    </xf>
    <xf numFmtId="49" fontId="5" fillId="0" borderId="50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Fill="1" applyBorder="1" applyAlignment="1">
      <alignment horizontal="center" vertical="center" wrapText="1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12" xfId="0" applyNumberFormat="1" applyFont="1" applyFill="1" applyBorder="1" applyAlignment="1">
      <alignment horizontal="center" vertical="center"/>
    </xf>
    <xf numFmtId="1" fontId="5" fillId="0" borderId="37" xfId="0" applyNumberFormat="1" applyFont="1" applyFill="1" applyBorder="1" applyAlignment="1">
      <alignment horizontal="center" vertical="center"/>
    </xf>
    <xf numFmtId="1" fontId="5" fillId="0" borderId="39" xfId="0" applyNumberFormat="1" applyFont="1" applyFill="1" applyBorder="1" applyAlignment="1">
      <alignment horizontal="center" vertical="center"/>
    </xf>
    <xf numFmtId="1" fontId="5" fillId="0" borderId="41" xfId="0" applyNumberFormat="1" applyFont="1" applyFill="1" applyBorder="1" applyAlignment="1">
      <alignment horizontal="center" vertical="center"/>
    </xf>
    <xf numFmtId="1" fontId="5" fillId="0" borderId="14" xfId="0" applyNumberFormat="1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48" xfId="0" applyFont="1" applyFill="1" applyBorder="1" applyAlignment="1">
      <alignment horizontal="left" vertical="center" wrapText="1"/>
    </xf>
    <xf numFmtId="0" fontId="4" fillId="0" borderId="49" xfId="0" applyFont="1" applyFill="1" applyBorder="1" applyAlignment="1">
      <alignment horizontal="left" vertical="center" wrapText="1"/>
    </xf>
    <xf numFmtId="0" fontId="4" fillId="0" borderId="50" xfId="0" applyFont="1" applyFill="1" applyBorder="1" applyAlignment="1">
      <alignment horizontal="left" vertical="center" wrapText="1"/>
    </xf>
    <xf numFmtId="0" fontId="4" fillId="0" borderId="48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54" xfId="0" applyNumberFormat="1" applyFont="1" applyFill="1" applyBorder="1" applyAlignment="1">
      <alignment horizontal="center" vertical="center" wrapText="1"/>
    </xf>
    <xf numFmtId="0" fontId="5" fillId="0" borderId="55" xfId="0" applyNumberFormat="1" applyFont="1" applyFill="1" applyBorder="1" applyAlignment="1">
      <alignment horizontal="center" vertical="center" wrapText="1"/>
    </xf>
    <xf numFmtId="0" fontId="5" fillId="0" borderId="56" xfId="0" applyNumberFormat="1" applyFont="1" applyFill="1" applyBorder="1" applyAlignment="1">
      <alignment horizontal="center" vertical="center" wrapText="1"/>
    </xf>
    <xf numFmtId="0" fontId="5" fillId="0" borderId="57" xfId="0" applyNumberFormat="1" applyFont="1" applyFill="1" applyBorder="1" applyAlignment="1">
      <alignment horizontal="center" vertical="center" wrapText="1"/>
    </xf>
    <xf numFmtId="0" fontId="5" fillId="0" borderId="58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left" vertical="center" wrapText="1"/>
    </xf>
    <xf numFmtId="0" fontId="4" fillId="0" borderId="57" xfId="0" applyFont="1" applyFill="1" applyBorder="1" applyAlignment="1">
      <alignment horizontal="left" vertical="center" wrapText="1"/>
    </xf>
    <xf numFmtId="0" fontId="4" fillId="0" borderId="58" xfId="0" applyFont="1" applyFill="1" applyBorder="1" applyAlignment="1">
      <alignment horizontal="left" vertical="center" wrapText="1"/>
    </xf>
    <xf numFmtId="0" fontId="5" fillId="0" borderId="5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43"/>
  <sheetViews>
    <sheetView zoomScaleNormal="100" workbookViewId="0">
      <pane ySplit="4" topLeftCell="A5" activePane="bottomLeft" state="frozenSplit"/>
      <selection pane="bottomLeft" activeCell="G20" sqref="G20:G21"/>
    </sheetView>
  </sheetViews>
  <sheetFormatPr defaultRowHeight="14.25" x14ac:dyDescent="0.2"/>
  <cols>
    <col min="1" max="1" width="2.42578125" style="62" customWidth="1"/>
    <col min="2" max="4" width="11.42578125" style="10" customWidth="1"/>
    <col min="5" max="5" width="8.42578125" style="10" customWidth="1"/>
    <col min="6" max="6" width="8.28515625" style="10" customWidth="1"/>
    <col min="7" max="7" width="17.5703125" style="12" customWidth="1"/>
    <col min="8" max="8" width="35.85546875" style="10" customWidth="1"/>
    <col min="9" max="9" width="49.5703125" style="10" customWidth="1"/>
    <col min="10" max="10" width="11.28515625" style="10" customWidth="1"/>
    <col min="11" max="11" width="11.85546875" style="10" customWidth="1"/>
    <col min="12" max="12" width="9" style="10" customWidth="1"/>
    <col min="13" max="13" width="10.28515625" style="10" customWidth="1"/>
    <col min="14" max="14" width="11.28515625" style="10" customWidth="1"/>
    <col min="15" max="15" width="9.140625" style="10"/>
    <col min="16" max="16" width="11.140625" style="10" customWidth="1"/>
    <col min="17" max="17" width="9.140625" style="10"/>
    <col min="18" max="18" width="11.140625" style="10" customWidth="1"/>
    <col min="19" max="19" width="9.5703125" style="10" customWidth="1"/>
    <col min="20" max="20" width="9.140625" style="10"/>
    <col min="21" max="21" width="8.5703125" style="10" customWidth="1"/>
    <col min="22" max="23" width="10.28515625" style="10" customWidth="1"/>
    <col min="24" max="24" width="7.42578125" style="10" customWidth="1"/>
    <col min="25" max="25" width="11.5703125" style="10" customWidth="1"/>
    <col min="26" max="26" width="8.85546875" style="10" customWidth="1"/>
    <col min="27" max="27" width="26.140625" style="10" customWidth="1"/>
    <col min="28" max="28" width="12.42578125" style="10" customWidth="1"/>
    <col min="29" max="29" width="10" style="10" customWidth="1"/>
    <col min="30" max="30" width="13.140625" style="10" customWidth="1"/>
    <col min="31" max="31" width="9.5703125" style="10" customWidth="1"/>
    <col min="32" max="32" width="13" style="10" customWidth="1"/>
    <col min="33" max="33" width="9.5703125" style="10" customWidth="1"/>
    <col min="34" max="34" width="10.85546875" style="10" customWidth="1"/>
    <col min="35" max="35" width="15.5703125" style="10" bestFit="1" customWidth="1"/>
    <col min="36" max="36" width="15.5703125" style="10" customWidth="1"/>
    <col min="37" max="37" width="13.140625" style="10" customWidth="1"/>
    <col min="38" max="38" width="15.5703125" style="10" customWidth="1"/>
    <col min="39" max="16384" width="9.140625" style="62"/>
  </cols>
  <sheetData>
    <row r="1" spans="2:38" ht="24.75" x14ac:dyDescent="0.3">
      <c r="B1" s="15" t="s">
        <v>49</v>
      </c>
      <c r="C1" s="11"/>
      <c r="D1" s="11"/>
    </row>
    <row r="2" spans="2:38" ht="25.5" thickBot="1" x14ac:dyDescent="0.35">
      <c r="B2" s="16" t="s">
        <v>178</v>
      </c>
      <c r="C2" s="11"/>
      <c r="D2" s="11"/>
    </row>
    <row r="3" spans="2:38" s="63" customFormat="1" ht="39" customHeight="1" thickBot="1" x14ac:dyDescent="0.2">
      <c r="B3" s="165" t="s">
        <v>19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7"/>
      <c r="U3" s="162" t="s">
        <v>11</v>
      </c>
      <c r="V3" s="163"/>
      <c r="W3" s="164"/>
      <c r="X3" s="162" t="s">
        <v>25</v>
      </c>
      <c r="Y3" s="163"/>
      <c r="Z3" s="163"/>
      <c r="AA3" s="163"/>
      <c r="AB3" s="164"/>
      <c r="AC3" s="162" t="s">
        <v>0</v>
      </c>
      <c r="AD3" s="163"/>
      <c r="AE3" s="163"/>
      <c r="AF3" s="164"/>
      <c r="AG3" s="158" t="s">
        <v>12</v>
      </c>
      <c r="AH3" s="159"/>
      <c r="AI3" s="159"/>
      <c r="AJ3" s="159"/>
      <c r="AK3" s="13" t="s">
        <v>22</v>
      </c>
      <c r="AL3" s="95" t="s">
        <v>15</v>
      </c>
    </row>
    <row r="4" spans="2:38" s="63" customFormat="1" ht="38.25" customHeight="1" thickBot="1" x14ac:dyDescent="0.2">
      <c r="B4" s="96" t="s">
        <v>1</v>
      </c>
      <c r="C4" s="97" t="s">
        <v>32</v>
      </c>
      <c r="D4" s="98" t="s">
        <v>33</v>
      </c>
      <c r="E4" s="98" t="s">
        <v>9</v>
      </c>
      <c r="F4" s="99" t="s">
        <v>4</v>
      </c>
      <c r="G4" s="100" t="s">
        <v>16</v>
      </c>
      <c r="H4" s="101" t="s">
        <v>2</v>
      </c>
      <c r="I4" s="101" t="s">
        <v>3</v>
      </c>
      <c r="J4" s="98" t="s">
        <v>34</v>
      </c>
      <c r="K4" s="98" t="s">
        <v>5</v>
      </c>
      <c r="L4" s="98" t="s">
        <v>40</v>
      </c>
      <c r="M4" s="98" t="s">
        <v>6</v>
      </c>
      <c r="N4" s="100" t="s">
        <v>8</v>
      </c>
      <c r="O4" s="98" t="s">
        <v>7</v>
      </c>
      <c r="P4" s="100" t="s">
        <v>18</v>
      </c>
      <c r="Q4" s="100" t="s">
        <v>20</v>
      </c>
      <c r="R4" s="98" t="s">
        <v>39</v>
      </c>
      <c r="S4" s="98" t="s">
        <v>38</v>
      </c>
      <c r="T4" s="102" t="s">
        <v>41</v>
      </c>
      <c r="U4" s="66" t="s">
        <v>5</v>
      </c>
      <c r="V4" s="100" t="s">
        <v>42</v>
      </c>
      <c r="W4" s="100" t="s">
        <v>21</v>
      </c>
      <c r="X4" s="103" t="s">
        <v>43</v>
      </c>
      <c r="Y4" s="104" t="s">
        <v>44</v>
      </c>
      <c r="Z4" s="104" t="s">
        <v>45</v>
      </c>
      <c r="AA4" s="98" t="s">
        <v>10</v>
      </c>
      <c r="AB4" s="67" t="s">
        <v>17</v>
      </c>
      <c r="AC4" s="103" t="s">
        <v>46</v>
      </c>
      <c r="AD4" s="105" t="s">
        <v>17</v>
      </c>
      <c r="AE4" s="103" t="s">
        <v>47</v>
      </c>
      <c r="AF4" s="106" t="s">
        <v>17</v>
      </c>
      <c r="AG4" s="103" t="s">
        <v>48</v>
      </c>
      <c r="AH4" s="100" t="s">
        <v>23</v>
      </c>
      <c r="AI4" s="98" t="s">
        <v>13</v>
      </c>
      <c r="AJ4" s="102" t="s">
        <v>14</v>
      </c>
      <c r="AK4" s="66"/>
      <c r="AL4" s="107"/>
    </row>
    <row r="5" spans="2:38" s="63" customFormat="1" ht="31.5" x14ac:dyDescent="0.15">
      <c r="B5" s="70" t="s">
        <v>70</v>
      </c>
      <c r="C5" s="71">
        <v>2141</v>
      </c>
      <c r="D5" s="71" t="s">
        <v>71</v>
      </c>
      <c r="E5" s="72">
        <v>7574</v>
      </c>
      <c r="F5" s="73" t="s">
        <v>59</v>
      </c>
      <c r="G5" s="74">
        <v>70994234</v>
      </c>
      <c r="H5" s="74" t="s">
        <v>55</v>
      </c>
      <c r="I5" s="74" t="s">
        <v>56</v>
      </c>
      <c r="J5" s="71">
        <v>2</v>
      </c>
      <c r="K5" s="72" t="s">
        <v>72</v>
      </c>
      <c r="L5" s="75">
        <v>20538</v>
      </c>
      <c r="M5" s="71" t="s">
        <v>58</v>
      </c>
      <c r="N5" s="71" t="s">
        <v>57</v>
      </c>
      <c r="O5" s="71" t="s">
        <v>75</v>
      </c>
      <c r="P5" s="71"/>
      <c r="Q5" s="71"/>
      <c r="R5" s="76"/>
      <c r="S5" s="77"/>
      <c r="T5" s="181"/>
      <c r="U5" s="199"/>
      <c r="V5" s="78"/>
      <c r="W5" s="200"/>
      <c r="X5" s="190"/>
      <c r="Y5" s="79"/>
      <c r="Z5" s="79"/>
      <c r="AA5" s="71"/>
      <c r="AB5" s="212"/>
      <c r="AC5" s="221"/>
      <c r="AD5" s="71"/>
      <c r="AE5" s="79"/>
      <c r="AF5" s="200"/>
      <c r="AG5" s="218"/>
      <c r="AH5" s="77"/>
      <c r="AI5" s="77"/>
      <c r="AJ5" s="227"/>
      <c r="AK5" s="235"/>
      <c r="AL5" s="235"/>
    </row>
    <row r="6" spans="2:38" s="63" customFormat="1" ht="31.5" x14ac:dyDescent="0.15">
      <c r="B6" s="80" t="s">
        <v>70</v>
      </c>
      <c r="C6" s="45">
        <v>2141</v>
      </c>
      <c r="D6" s="45">
        <v>12.2</v>
      </c>
      <c r="E6" s="46">
        <v>7574</v>
      </c>
      <c r="F6" s="47" t="s">
        <v>59</v>
      </c>
      <c r="G6" s="44">
        <v>70994234</v>
      </c>
      <c r="H6" s="44" t="s">
        <v>55</v>
      </c>
      <c r="I6" s="44" t="s">
        <v>56</v>
      </c>
      <c r="J6" s="45">
        <v>2</v>
      </c>
      <c r="K6" s="46" t="s">
        <v>73</v>
      </c>
      <c r="L6" s="48">
        <v>256</v>
      </c>
      <c r="M6" s="45" t="s">
        <v>58</v>
      </c>
      <c r="N6" s="45" t="s">
        <v>57</v>
      </c>
      <c r="O6" s="45" t="s">
        <v>75</v>
      </c>
      <c r="P6" s="45"/>
      <c r="Q6" s="45"/>
      <c r="R6" s="49"/>
      <c r="S6" s="50"/>
      <c r="T6" s="182"/>
      <c r="U6" s="201"/>
      <c r="V6" s="52"/>
      <c r="W6" s="202"/>
      <c r="X6" s="191"/>
      <c r="Y6" s="53"/>
      <c r="Z6" s="53"/>
      <c r="AA6" s="45"/>
      <c r="AB6" s="213"/>
      <c r="AC6" s="222"/>
      <c r="AD6" s="45"/>
      <c r="AE6" s="53"/>
      <c r="AF6" s="202"/>
      <c r="AG6" s="219"/>
      <c r="AH6" s="50"/>
      <c r="AI6" s="50"/>
      <c r="AJ6" s="228"/>
      <c r="AK6" s="236"/>
      <c r="AL6" s="236"/>
    </row>
    <row r="7" spans="2:38" s="63" customFormat="1" ht="31.5" x14ac:dyDescent="0.15">
      <c r="B7" s="80" t="s">
        <v>70</v>
      </c>
      <c r="C7" s="45">
        <v>2141</v>
      </c>
      <c r="D7" s="45">
        <v>12.2</v>
      </c>
      <c r="E7" s="46">
        <v>7574</v>
      </c>
      <c r="F7" s="47" t="s">
        <v>59</v>
      </c>
      <c r="G7" s="44">
        <v>70994234</v>
      </c>
      <c r="H7" s="44" t="s">
        <v>55</v>
      </c>
      <c r="I7" s="44" t="s">
        <v>56</v>
      </c>
      <c r="J7" s="45">
        <v>2</v>
      </c>
      <c r="K7" s="46" t="s">
        <v>74</v>
      </c>
      <c r="L7" s="48">
        <v>40</v>
      </c>
      <c r="M7" s="45" t="s">
        <v>58</v>
      </c>
      <c r="N7" s="45" t="s">
        <v>69</v>
      </c>
      <c r="O7" s="45" t="s">
        <v>75</v>
      </c>
      <c r="P7" s="45"/>
      <c r="Q7" s="45"/>
      <c r="R7" s="49"/>
      <c r="S7" s="50"/>
      <c r="T7" s="182"/>
      <c r="U7" s="201"/>
      <c r="V7" s="52"/>
      <c r="W7" s="202"/>
      <c r="X7" s="191"/>
      <c r="Y7" s="53"/>
      <c r="Z7" s="53"/>
      <c r="AA7" s="45"/>
      <c r="AB7" s="213"/>
      <c r="AC7" s="222"/>
      <c r="AD7" s="45"/>
      <c r="AE7" s="53"/>
      <c r="AF7" s="202"/>
      <c r="AG7" s="219"/>
      <c r="AH7" s="50"/>
      <c r="AI7" s="50"/>
      <c r="AJ7" s="228"/>
      <c r="AK7" s="236"/>
      <c r="AL7" s="236"/>
    </row>
    <row r="8" spans="2:38" s="63" customFormat="1" ht="31.5" x14ac:dyDescent="0.15">
      <c r="B8" s="80" t="s">
        <v>70</v>
      </c>
      <c r="C8" s="45">
        <v>2141</v>
      </c>
      <c r="D8" s="45">
        <v>12.2</v>
      </c>
      <c r="E8" s="46">
        <v>7574</v>
      </c>
      <c r="F8" s="47" t="s">
        <v>59</v>
      </c>
      <c r="G8" s="44">
        <v>70994234</v>
      </c>
      <c r="H8" s="44" t="s">
        <v>55</v>
      </c>
      <c r="I8" s="44" t="s">
        <v>56</v>
      </c>
      <c r="J8" s="45">
        <v>2</v>
      </c>
      <c r="K8" s="46" t="s">
        <v>76</v>
      </c>
      <c r="L8" s="48">
        <v>26</v>
      </c>
      <c r="M8" s="45" t="s">
        <v>58</v>
      </c>
      <c r="N8" s="45" t="s">
        <v>65</v>
      </c>
      <c r="O8" s="45" t="s">
        <v>75</v>
      </c>
      <c r="P8" s="45"/>
      <c r="Q8" s="45"/>
      <c r="R8" s="49"/>
      <c r="S8" s="50"/>
      <c r="T8" s="182"/>
      <c r="U8" s="201"/>
      <c r="V8" s="52"/>
      <c r="W8" s="202"/>
      <c r="X8" s="191"/>
      <c r="Y8" s="53"/>
      <c r="Z8" s="53"/>
      <c r="AA8" s="45"/>
      <c r="AB8" s="213"/>
      <c r="AC8" s="222"/>
      <c r="AD8" s="45"/>
      <c r="AE8" s="53"/>
      <c r="AF8" s="202"/>
      <c r="AG8" s="219"/>
      <c r="AH8" s="50"/>
      <c r="AI8" s="50"/>
      <c r="AJ8" s="228"/>
      <c r="AK8" s="236"/>
      <c r="AL8" s="236"/>
    </row>
    <row r="9" spans="2:38" s="63" customFormat="1" ht="31.5" x14ac:dyDescent="0.15">
      <c r="B9" s="80" t="s">
        <v>70</v>
      </c>
      <c r="C9" s="45">
        <v>2141</v>
      </c>
      <c r="D9" s="45">
        <v>12.2</v>
      </c>
      <c r="E9" s="46">
        <v>7574</v>
      </c>
      <c r="F9" s="47" t="s">
        <v>59</v>
      </c>
      <c r="G9" s="44">
        <v>70994234</v>
      </c>
      <c r="H9" s="44" t="s">
        <v>55</v>
      </c>
      <c r="I9" s="44" t="s">
        <v>56</v>
      </c>
      <c r="J9" s="45">
        <v>2</v>
      </c>
      <c r="K9" s="46" t="s">
        <v>77</v>
      </c>
      <c r="L9" s="48">
        <v>70</v>
      </c>
      <c r="M9" s="45" t="s">
        <v>58</v>
      </c>
      <c r="N9" s="45" t="s">
        <v>69</v>
      </c>
      <c r="O9" s="45" t="s">
        <v>75</v>
      </c>
      <c r="P9" s="45"/>
      <c r="Q9" s="45"/>
      <c r="R9" s="49"/>
      <c r="S9" s="50"/>
      <c r="T9" s="182"/>
      <c r="U9" s="201"/>
      <c r="V9" s="52"/>
      <c r="W9" s="202"/>
      <c r="X9" s="191"/>
      <c r="Y9" s="53"/>
      <c r="Z9" s="53"/>
      <c r="AA9" s="45"/>
      <c r="AB9" s="213"/>
      <c r="AC9" s="222"/>
      <c r="AD9" s="45"/>
      <c r="AE9" s="53"/>
      <c r="AF9" s="202"/>
      <c r="AG9" s="219"/>
      <c r="AH9" s="50"/>
      <c r="AI9" s="50"/>
      <c r="AJ9" s="228"/>
      <c r="AK9" s="236"/>
      <c r="AL9" s="236"/>
    </row>
    <row r="10" spans="2:38" s="63" customFormat="1" ht="11.25" x14ac:dyDescent="0.15">
      <c r="B10" s="135" t="s">
        <v>70</v>
      </c>
      <c r="C10" s="128">
        <v>2141</v>
      </c>
      <c r="D10" s="128" t="s">
        <v>78</v>
      </c>
      <c r="E10" s="137">
        <v>10001</v>
      </c>
      <c r="F10" s="139" t="s">
        <v>59</v>
      </c>
      <c r="G10" s="132" t="s">
        <v>80</v>
      </c>
      <c r="H10" s="132" t="s">
        <v>79</v>
      </c>
      <c r="I10" s="132" t="s">
        <v>62</v>
      </c>
      <c r="J10" s="128">
        <v>2</v>
      </c>
      <c r="K10" s="137" t="s">
        <v>81</v>
      </c>
      <c r="L10" s="155">
        <v>9569</v>
      </c>
      <c r="M10" s="128" t="s">
        <v>58</v>
      </c>
      <c r="N10" s="128" t="s">
        <v>65</v>
      </c>
      <c r="O10" s="128" t="s">
        <v>75</v>
      </c>
      <c r="P10" s="128"/>
      <c r="Q10" s="128"/>
      <c r="R10" s="149"/>
      <c r="S10" s="146"/>
      <c r="T10" s="183"/>
      <c r="U10" s="203"/>
      <c r="V10" s="152"/>
      <c r="W10" s="130"/>
      <c r="X10" s="192">
        <v>79</v>
      </c>
      <c r="Y10" s="143"/>
      <c r="Z10" s="143"/>
      <c r="AA10" s="132" t="s">
        <v>55</v>
      </c>
      <c r="AB10" s="214" t="s">
        <v>82</v>
      </c>
      <c r="AC10" s="223"/>
      <c r="AD10" s="128"/>
      <c r="AE10" s="143">
        <v>1058</v>
      </c>
      <c r="AF10" s="130" t="s">
        <v>83</v>
      </c>
      <c r="AG10" s="219">
        <v>77</v>
      </c>
      <c r="AH10" s="50">
        <v>42</v>
      </c>
      <c r="AI10" s="50" t="s">
        <v>82</v>
      </c>
      <c r="AJ10" s="229" t="s">
        <v>55</v>
      </c>
      <c r="AK10" s="237"/>
      <c r="AL10" s="237"/>
    </row>
    <row r="11" spans="2:38" s="63" customFormat="1" ht="11.25" x14ac:dyDescent="0.15">
      <c r="B11" s="142"/>
      <c r="C11" s="129"/>
      <c r="D11" s="129"/>
      <c r="E11" s="160"/>
      <c r="F11" s="161"/>
      <c r="G11" s="133"/>
      <c r="H11" s="133"/>
      <c r="I11" s="133"/>
      <c r="J11" s="129"/>
      <c r="K11" s="160"/>
      <c r="L11" s="156"/>
      <c r="M11" s="129"/>
      <c r="N11" s="129"/>
      <c r="O11" s="129"/>
      <c r="P11" s="129"/>
      <c r="Q11" s="129"/>
      <c r="R11" s="150"/>
      <c r="S11" s="147"/>
      <c r="T11" s="184"/>
      <c r="U11" s="204"/>
      <c r="V11" s="153"/>
      <c r="W11" s="131"/>
      <c r="X11" s="193"/>
      <c r="Y11" s="144"/>
      <c r="Z11" s="144"/>
      <c r="AA11" s="133"/>
      <c r="AB11" s="215"/>
      <c r="AC11" s="224"/>
      <c r="AD11" s="129"/>
      <c r="AE11" s="144"/>
      <c r="AF11" s="131"/>
      <c r="AG11" s="219">
        <v>106</v>
      </c>
      <c r="AH11" s="50">
        <v>56</v>
      </c>
      <c r="AI11" s="50" t="s">
        <v>84</v>
      </c>
      <c r="AJ11" s="230"/>
      <c r="AK11" s="238"/>
      <c r="AL11" s="238"/>
    </row>
    <row r="12" spans="2:38" s="63" customFormat="1" ht="11.25" x14ac:dyDescent="0.15">
      <c r="B12" s="142"/>
      <c r="C12" s="129"/>
      <c r="D12" s="129"/>
      <c r="E12" s="160"/>
      <c r="F12" s="161"/>
      <c r="G12" s="133"/>
      <c r="H12" s="133"/>
      <c r="I12" s="133"/>
      <c r="J12" s="129"/>
      <c r="K12" s="160"/>
      <c r="L12" s="156"/>
      <c r="M12" s="129"/>
      <c r="N12" s="129"/>
      <c r="O12" s="129"/>
      <c r="P12" s="129"/>
      <c r="Q12" s="129"/>
      <c r="R12" s="150"/>
      <c r="S12" s="147"/>
      <c r="T12" s="184"/>
      <c r="U12" s="204"/>
      <c r="V12" s="153"/>
      <c r="W12" s="131"/>
      <c r="X12" s="193"/>
      <c r="Y12" s="144"/>
      <c r="Z12" s="144"/>
      <c r="AA12" s="133"/>
      <c r="AB12" s="215"/>
      <c r="AC12" s="224"/>
      <c r="AD12" s="129"/>
      <c r="AE12" s="144"/>
      <c r="AF12" s="131"/>
      <c r="AG12" s="219">
        <v>116</v>
      </c>
      <c r="AH12" s="50">
        <v>59</v>
      </c>
      <c r="AI12" s="50" t="s">
        <v>85</v>
      </c>
      <c r="AJ12" s="230"/>
      <c r="AK12" s="238"/>
      <c r="AL12" s="238"/>
    </row>
    <row r="13" spans="2:38" s="63" customFormat="1" ht="11.25" x14ac:dyDescent="0.15">
      <c r="B13" s="136"/>
      <c r="C13" s="134"/>
      <c r="D13" s="134"/>
      <c r="E13" s="138"/>
      <c r="F13" s="140"/>
      <c r="G13" s="141"/>
      <c r="H13" s="141"/>
      <c r="I13" s="141"/>
      <c r="J13" s="134"/>
      <c r="K13" s="138"/>
      <c r="L13" s="157"/>
      <c r="M13" s="134"/>
      <c r="N13" s="134"/>
      <c r="O13" s="134"/>
      <c r="P13" s="134"/>
      <c r="Q13" s="134"/>
      <c r="R13" s="151"/>
      <c r="S13" s="148"/>
      <c r="T13" s="185"/>
      <c r="U13" s="205"/>
      <c r="V13" s="154"/>
      <c r="W13" s="206"/>
      <c r="X13" s="194"/>
      <c r="Y13" s="145"/>
      <c r="Z13" s="145"/>
      <c r="AA13" s="141"/>
      <c r="AB13" s="216"/>
      <c r="AC13" s="225"/>
      <c r="AD13" s="134"/>
      <c r="AE13" s="145"/>
      <c r="AF13" s="206"/>
      <c r="AG13" s="219">
        <v>15</v>
      </c>
      <c r="AH13" s="50">
        <v>8</v>
      </c>
      <c r="AI13" s="50" t="s">
        <v>86</v>
      </c>
      <c r="AJ13" s="231"/>
      <c r="AK13" s="239"/>
      <c r="AL13" s="239"/>
    </row>
    <row r="14" spans="2:38" s="63" customFormat="1" ht="21" customHeight="1" x14ac:dyDescent="0.15">
      <c r="B14" s="135" t="s">
        <v>70</v>
      </c>
      <c r="C14" s="128">
        <v>2141</v>
      </c>
      <c r="D14" s="128" t="s">
        <v>78</v>
      </c>
      <c r="E14" s="137">
        <v>3148</v>
      </c>
      <c r="F14" s="139" t="s">
        <v>59</v>
      </c>
      <c r="G14" s="132">
        <v>16190874</v>
      </c>
      <c r="H14" s="132" t="s">
        <v>87</v>
      </c>
      <c r="I14" s="132" t="s">
        <v>88</v>
      </c>
      <c r="J14" s="128">
        <v>2</v>
      </c>
      <c r="K14" s="128" t="s">
        <v>89</v>
      </c>
      <c r="L14" s="128">
        <v>4822</v>
      </c>
      <c r="M14" s="128" t="s">
        <v>58</v>
      </c>
      <c r="N14" s="128" t="s">
        <v>65</v>
      </c>
      <c r="O14" s="128" t="s">
        <v>75</v>
      </c>
      <c r="P14" s="128"/>
      <c r="Q14" s="128"/>
      <c r="R14" s="128"/>
      <c r="S14" s="128"/>
      <c r="T14" s="186"/>
      <c r="U14" s="207"/>
      <c r="V14" s="128"/>
      <c r="W14" s="130"/>
      <c r="X14" s="195">
        <v>19</v>
      </c>
      <c r="Y14" s="128"/>
      <c r="Z14" s="128"/>
      <c r="AA14" s="132" t="s">
        <v>55</v>
      </c>
      <c r="AB14" s="186" t="s">
        <v>90</v>
      </c>
      <c r="AC14" s="207"/>
      <c r="AD14" s="128"/>
      <c r="AE14" s="128">
        <v>130</v>
      </c>
      <c r="AF14" s="130" t="s">
        <v>83</v>
      </c>
      <c r="AG14" s="219">
        <v>10</v>
      </c>
      <c r="AH14" s="50">
        <v>3</v>
      </c>
      <c r="AI14" s="50" t="s">
        <v>85</v>
      </c>
      <c r="AJ14" s="229" t="s">
        <v>55</v>
      </c>
      <c r="AK14" s="240"/>
      <c r="AL14" s="240"/>
    </row>
    <row r="15" spans="2:38" s="63" customFormat="1" ht="21" customHeight="1" x14ac:dyDescent="0.15">
      <c r="B15" s="136"/>
      <c r="C15" s="134"/>
      <c r="D15" s="134"/>
      <c r="E15" s="138"/>
      <c r="F15" s="140"/>
      <c r="G15" s="133"/>
      <c r="H15" s="133"/>
      <c r="I15" s="133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87"/>
      <c r="U15" s="208"/>
      <c r="V15" s="129"/>
      <c r="W15" s="131"/>
      <c r="X15" s="196"/>
      <c r="Y15" s="129"/>
      <c r="Z15" s="129"/>
      <c r="AA15" s="133"/>
      <c r="AB15" s="187"/>
      <c r="AC15" s="208"/>
      <c r="AD15" s="129"/>
      <c r="AE15" s="129"/>
      <c r="AF15" s="131"/>
      <c r="AG15" s="219">
        <v>6</v>
      </c>
      <c r="AH15" s="50">
        <v>2</v>
      </c>
      <c r="AI15" s="50" t="s">
        <v>82</v>
      </c>
      <c r="AJ15" s="231"/>
      <c r="AK15" s="241"/>
      <c r="AL15" s="241"/>
    </row>
    <row r="16" spans="2:38" s="63" customFormat="1" ht="31.5" x14ac:dyDescent="0.25">
      <c r="B16" s="80" t="s">
        <v>70</v>
      </c>
      <c r="C16" s="45">
        <v>2141</v>
      </c>
      <c r="D16" s="45">
        <v>12.1</v>
      </c>
      <c r="E16" s="46">
        <v>4020</v>
      </c>
      <c r="F16" s="47" t="s">
        <v>59</v>
      </c>
      <c r="G16" s="44" t="s">
        <v>183</v>
      </c>
      <c r="H16" s="44" t="s">
        <v>91</v>
      </c>
      <c r="I16" s="81" t="s">
        <v>92</v>
      </c>
      <c r="J16" s="45">
        <v>2</v>
      </c>
      <c r="K16" s="46" t="s">
        <v>93</v>
      </c>
      <c r="L16" s="48">
        <v>60</v>
      </c>
      <c r="M16" s="45" t="s">
        <v>58</v>
      </c>
      <c r="N16" s="45" t="s">
        <v>65</v>
      </c>
      <c r="O16" s="45" t="s">
        <v>75</v>
      </c>
      <c r="P16" s="45"/>
      <c r="Q16" s="45"/>
      <c r="R16" s="49"/>
      <c r="S16" s="50"/>
      <c r="T16" s="182"/>
      <c r="U16" s="201"/>
      <c r="V16" s="52"/>
      <c r="W16" s="202"/>
      <c r="X16" s="191"/>
      <c r="Y16" s="53"/>
      <c r="Z16" s="53"/>
      <c r="AA16" s="45"/>
      <c r="AB16" s="213"/>
      <c r="AC16" s="222"/>
      <c r="AD16" s="45"/>
      <c r="AE16" s="53">
        <v>12</v>
      </c>
      <c r="AF16" s="202" t="s">
        <v>94</v>
      </c>
      <c r="AG16" s="219"/>
      <c r="AH16" s="50"/>
      <c r="AI16" s="50"/>
      <c r="AJ16" s="228"/>
      <c r="AK16" s="236"/>
      <c r="AL16" s="236"/>
    </row>
    <row r="17" spans="2:38" s="63" customFormat="1" ht="11.25" x14ac:dyDescent="0.15">
      <c r="B17" s="135" t="s">
        <v>70</v>
      </c>
      <c r="C17" s="128">
        <v>2141</v>
      </c>
      <c r="D17" s="128">
        <v>12.2</v>
      </c>
      <c r="E17" s="128">
        <v>10001</v>
      </c>
      <c r="F17" s="128" t="s">
        <v>59</v>
      </c>
      <c r="G17" s="132" t="s">
        <v>80</v>
      </c>
      <c r="H17" s="132" t="s">
        <v>79</v>
      </c>
      <c r="I17" s="132" t="s">
        <v>62</v>
      </c>
      <c r="J17" s="128">
        <v>2</v>
      </c>
      <c r="K17" s="128" t="s">
        <v>95</v>
      </c>
      <c r="L17" s="128">
        <v>237</v>
      </c>
      <c r="M17" s="128" t="s">
        <v>58</v>
      </c>
      <c r="N17" s="128" t="s">
        <v>68</v>
      </c>
      <c r="O17" s="128" t="s">
        <v>75</v>
      </c>
      <c r="P17" s="128"/>
      <c r="Q17" s="128"/>
      <c r="R17" s="128"/>
      <c r="S17" s="128"/>
      <c r="T17" s="186"/>
      <c r="U17" s="207"/>
      <c r="V17" s="128"/>
      <c r="W17" s="130"/>
      <c r="X17" s="195">
        <v>45</v>
      </c>
      <c r="Y17" s="128"/>
      <c r="Z17" s="128"/>
      <c r="AA17" s="132" t="s">
        <v>55</v>
      </c>
      <c r="AB17" s="186" t="s">
        <v>82</v>
      </c>
      <c r="AC17" s="207"/>
      <c r="AD17" s="128"/>
      <c r="AE17" s="128">
        <v>237</v>
      </c>
      <c r="AF17" s="130" t="s">
        <v>83</v>
      </c>
      <c r="AG17" s="219">
        <v>32</v>
      </c>
      <c r="AH17" s="50">
        <v>20</v>
      </c>
      <c r="AI17" s="45" t="s">
        <v>82</v>
      </c>
      <c r="AJ17" s="229" t="s">
        <v>55</v>
      </c>
      <c r="AK17" s="242"/>
      <c r="AL17" s="242"/>
    </row>
    <row r="18" spans="2:38" s="63" customFormat="1" ht="11.25" x14ac:dyDescent="0.15">
      <c r="B18" s="142"/>
      <c r="C18" s="129"/>
      <c r="D18" s="129"/>
      <c r="E18" s="129">
        <v>407</v>
      </c>
      <c r="F18" s="129" t="s">
        <v>59</v>
      </c>
      <c r="G18" s="133"/>
      <c r="H18" s="133"/>
      <c r="I18" s="133"/>
      <c r="J18" s="129">
        <v>1</v>
      </c>
      <c r="K18" s="129" t="s">
        <v>63</v>
      </c>
      <c r="L18" s="129">
        <v>608</v>
      </c>
      <c r="M18" s="129" t="s">
        <v>58</v>
      </c>
      <c r="N18" s="129" t="s">
        <v>57</v>
      </c>
      <c r="O18" s="129"/>
      <c r="P18" s="129"/>
      <c r="Q18" s="129"/>
      <c r="R18" s="129"/>
      <c r="S18" s="129"/>
      <c r="T18" s="187"/>
      <c r="U18" s="208"/>
      <c r="V18" s="129"/>
      <c r="W18" s="131"/>
      <c r="X18" s="196"/>
      <c r="Y18" s="129"/>
      <c r="Z18" s="129"/>
      <c r="AA18" s="133"/>
      <c r="AB18" s="187"/>
      <c r="AC18" s="208"/>
      <c r="AD18" s="129"/>
      <c r="AE18" s="129"/>
      <c r="AF18" s="131"/>
      <c r="AG18" s="219">
        <v>3</v>
      </c>
      <c r="AH18" s="50">
        <v>1</v>
      </c>
      <c r="AI18" s="50" t="s">
        <v>96</v>
      </c>
      <c r="AJ18" s="230"/>
      <c r="AK18" s="243"/>
      <c r="AL18" s="243"/>
    </row>
    <row r="19" spans="2:38" s="63" customFormat="1" ht="11.25" x14ac:dyDescent="0.15">
      <c r="B19" s="136"/>
      <c r="C19" s="134"/>
      <c r="D19" s="134"/>
      <c r="E19" s="134">
        <v>407</v>
      </c>
      <c r="F19" s="134" t="s">
        <v>59</v>
      </c>
      <c r="G19" s="141"/>
      <c r="H19" s="141"/>
      <c r="I19" s="141"/>
      <c r="J19" s="134">
        <v>1</v>
      </c>
      <c r="K19" s="134" t="s">
        <v>64</v>
      </c>
      <c r="L19" s="134">
        <v>32446</v>
      </c>
      <c r="M19" s="134" t="s">
        <v>58</v>
      </c>
      <c r="N19" s="134" t="s">
        <v>57</v>
      </c>
      <c r="O19" s="134"/>
      <c r="P19" s="134"/>
      <c r="Q19" s="134"/>
      <c r="R19" s="134"/>
      <c r="S19" s="134"/>
      <c r="T19" s="188"/>
      <c r="U19" s="209"/>
      <c r="V19" s="134"/>
      <c r="W19" s="206"/>
      <c r="X19" s="197"/>
      <c r="Y19" s="134"/>
      <c r="Z19" s="134"/>
      <c r="AA19" s="141"/>
      <c r="AB19" s="188"/>
      <c r="AC19" s="209"/>
      <c r="AD19" s="134"/>
      <c r="AE19" s="134"/>
      <c r="AF19" s="206"/>
      <c r="AG19" s="219">
        <v>6</v>
      </c>
      <c r="AH19" s="50">
        <v>6</v>
      </c>
      <c r="AI19" s="50" t="s">
        <v>84</v>
      </c>
      <c r="AJ19" s="231"/>
      <c r="AK19" s="244"/>
      <c r="AL19" s="244"/>
    </row>
    <row r="20" spans="2:38" s="63" customFormat="1" ht="15.75" customHeight="1" x14ac:dyDescent="0.15">
      <c r="B20" s="135" t="s">
        <v>70</v>
      </c>
      <c r="C20" s="128">
        <v>2141</v>
      </c>
      <c r="D20" s="128">
        <v>12.2</v>
      </c>
      <c r="E20" s="137">
        <v>10001</v>
      </c>
      <c r="F20" s="139" t="s">
        <v>59</v>
      </c>
      <c r="G20" s="132" t="s">
        <v>80</v>
      </c>
      <c r="H20" s="132" t="s">
        <v>79</v>
      </c>
      <c r="I20" s="132" t="s">
        <v>62</v>
      </c>
      <c r="J20" s="128">
        <v>2</v>
      </c>
      <c r="K20" s="128" t="s">
        <v>97</v>
      </c>
      <c r="L20" s="128">
        <v>300</v>
      </c>
      <c r="M20" s="128" t="s">
        <v>58</v>
      </c>
      <c r="N20" s="128" t="s">
        <v>61</v>
      </c>
      <c r="O20" s="128" t="s">
        <v>75</v>
      </c>
      <c r="P20" s="128"/>
      <c r="Q20" s="128"/>
      <c r="R20" s="128"/>
      <c r="S20" s="128"/>
      <c r="T20" s="186"/>
      <c r="U20" s="207"/>
      <c r="V20" s="128"/>
      <c r="W20" s="130"/>
      <c r="X20" s="195">
        <v>9</v>
      </c>
      <c r="Y20" s="128"/>
      <c r="Z20" s="128"/>
      <c r="AA20" s="132" t="s">
        <v>55</v>
      </c>
      <c r="AB20" s="186" t="s">
        <v>82</v>
      </c>
      <c r="AC20" s="207"/>
      <c r="AD20" s="128"/>
      <c r="AE20" s="128">
        <v>16</v>
      </c>
      <c r="AF20" s="130" t="s">
        <v>83</v>
      </c>
      <c r="AG20" s="219">
        <v>12</v>
      </c>
      <c r="AH20" s="50">
        <v>6</v>
      </c>
      <c r="AI20" s="50" t="s">
        <v>82</v>
      </c>
      <c r="AJ20" s="232" t="s">
        <v>55</v>
      </c>
      <c r="AK20" s="240"/>
      <c r="AL20" s="240"/>
    </row>
    <row r="21" spans="2:38" s="63" customFormat="1" ht="16.5" customHeight="1" x14ac:dyDescent="0.15">
      <c r="B21" s="136"/>
      <c r="C21" s="134"/>
      <c r="D21" s="134"/>
      <c r="E21" s="138"/>
      <c r="F21" s="140"/>
      <c r="G21" s="133"/>
      <c r="H21" s="133"/>
      <c r="I21" s="133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87"/>
      <c r="U21" s="208"/>
      <c r="V21" s="129"/>
      <c r="W21" s="131"/>
      <c r="X21" s="196"/>
      <c r="Y21" s="129"/>
      <c r="Z21" s="129"/>
      <c r="AA21" s="133"/>
      <c r="AB21" s="187"/>
      <c r="AC21" s="208"/>
      <c r="AD21" s="129"/>
      <c r="AE21" s="129"/>
      <c r="AF21" s="131"/>
      <c r="AG21" s="219">
        <v>7</v>
      </c>
      <c r="AH21" s="50">
        <v>4</v>
      </c>
      <c r="AI21" s="50" t="s">
        <v>84</v>
      </c>
      <c r="AJ21" s="233"/>
      <c r="AK21" s="241"/>
      <c r="AL21" s="241"/>
    </row>
    <row r="22" spans="2:38" s="63" customFormat="1" ht="31.5" x14ac:dyDescent="0.15">
      <c r="B22" s="80" t="s">
        <v>70</v>
      </c>
      <c r="C22" s="45">
        <v>2141</v>
      </c>
      <c r="D22" s="45">
        <v>12.2</v>
      </c>
      <c r="E22" s="46">
        <v>10001</v>
      </c>
      <c r="F22" s="47" t="s">
        <v>59</v>
      </c>
      <c r="G22" s="65" t="s">
        <v>80</v>
      </c>
      <c r="H22" s="44" t="s">
        <v>79</v>
      </c>
      <c r="I22" s="44" t="s">
        <v>62</v>
      </c>
      <c r="J22" s="45">
        <v>2</v>
      </c>
      <c r="K22" s="46" t="s">
        <v>98</v>
      </c>
      <c r="L22" s="48">
        <v>3</v>
      </c>
      <c r="M22" s="45" t="s">
        <v>58</v>
      </c>
      <c r="N22" s="45" t="s">
        <v>69</v>
      </c>
      <c r="O22" s="45" t="s">
        <v>75</v>
      </c>
      <c r="P22" s="45"/>
      <c r="Q22" s="45"/>
      <c r="R22" s="49"/>
      <c r="S22" s="50"/>
      <c r="T22" s="182"/>
      <c r="U22" s="201"/>
      <c r="V22" s="52"/>
      <c r="W22" s="202"/>
      <c r="X22" s="191"/>
      <c r="Y22" s="53"/>
      <c r="Z22" s="53"/>
      <c r="AA22" s="45"/>
      <c r="AB22" s="213"/>
      <c r="AC22" s="222"/>
      <c r="AD22" s="45"/>
      <c r="AE22" s="53">
        <v>1</v>
      </c>
      <c r="AF22" s="202" t="s">
        <v>99</v>
      </c>
      <c r="AG22" s="219"/>
      <c r="AH22" s="50"/>
      <c r="AI22" s="45"/>
      <c r="AJ22" s="228"/>
      <c r="AK22" s="236"/>
      <c r="AL22" s="236"/>
    </row>
    <row r="23" spans="2:38" s="63" customFormat="1" ht="31.5" x14ac:dyDescent="0.15">
      <c r="B23" s="80" t="s">
        <v>70</v>
      </c>
      <c r="C23" s="45">
        <v>2141</v>
      </c>
      <c r="D23" s="45">
        <v>12.2</v>
      </c>
      <c r="E23" s="46">
        <v>10001</v>
      </c>
      <c r="F23" s="47" t="s">
        <v>59</v>
      </c>
      <c r="G23" s="65" t="s">
        <v>80</v>
      </c>
      <c r="H23" s="44" t="s">
        <v>79</v>
      </c>
      <c r="I23" s="44" t="s">
        <v>62</v>
      </c>
      <c r="J23" s="45">
        <v>2</v>
      </c>
      <c r="K23" s="46" t="s">
        <v>100</v>
      </c>
      <c r="L23" s="48">
        <v>53</v>
      </c>
      <c r="M23" s="45" t="s">
        <v>58</v>
      </c>
      <c r="N23" s="45" t="s">
        <v>101</v>
      </c>
      <c r="O23" s="45" t="s">
        <v>75</v>
      </c>
      <c r="P23" s="45"/>
      <c r="Q23" s="45"/>
      <c r="R23" s="49"/>
      <c r="S23" s="50"/>
      <c r="T23" s="182"/>
      <c r="U23" s="201"/>
      <c r="V23" s="52"/>
      <c r="W23" s="202"/>
      <c r="X23" s="191"/>
      <c r="Y23" s="53"/>
      <c r="Z23" s="53"/>
      <c r="AA23" s="45"/>
      <c r="AB23" s="213"/>
      <c r="AC23" s="222"/>
      <c r="AD23" s="45"/>
      <c r="AE23" s="53">
        <v>7</v>
      </c>
      <c r="AF23" s="202" t="s">
        <v>84</v>
      </c>
      <c r="AG23" s="219">
        <v>7</v>
      </c>
      <c r="AH23" s="50">
        <v>7</v>
      </c>
      <c r="AI23" s="50" t="s">
        <v>84</v>
      </c>
      <c r="AJ23" s="228" t="s">
        <v>55</v>
      </c>
      <c r="AK23" s="236"/>
      <c r="AL23" s="236"/>
    </row>
    <row r="24" spans="2:38" s="63" customFormat="1" ht="31.5" x14ac:dyDescent="0.15">
      <c r="B24" s="80" t="s">
        <v>70</v>
      </c>
      <c r="C24" s="45">
        <v>2141</v>
      </c>
      <c r="D24" s="45">
        <v>12.2</v>
      </c>
      <c r="E24" s="46">
        <v>10001</v>
      </c>
      <c r="F24" s="47" t="s">
        <v>59</v>
      </c>
      <c r="G24" s="65" t="s">
        <v>80</v>
      </c>
      <c r="H24" s="44" t="s">
        <v>79</v>
      </c>
      <c r="I24" s="44" t="s">
        <v>62</v>
      </c>
      <c r="J24" s="45">
        <v>2</v>
      </c>
      <c r="K24" s="46" t="s">
        <v>102</v>
      </c>
      <c r="L24" s="48">
        <v>156</v>
      </c>
      <c r="M24" s="45" t="s">
        <v>58</v>
      </c>
      <c r="N24" s="45" t="s">
        <v>65</v>
      </c>
      <c r="O24" s="45" t="s">
        <v>75</v>
      </c>
      <c r="P24" s="45"/>
      <c r="Q24" s="45"/>
      <c r="R24" s="49"/>
      <c r="S24" s="50"/>
      <c r="T24" s="182"/>
      <c r="U24" s="201"/>
      <c r="V24" s="52"/>
      <c r="W24" s="202"/>
      <c r="X24" s="191"/>
      <c r="Y24" s="53"/>
      <c r="Z24" s="53"/>
      <c r="AA24" s="45"/>
      <c r="AB24" s="213"/>
      <c r="AC24" s="222"/>
      <c r="AD24" s="45"/>
      <c r="AE24" s="53">
        <v>2</v>
      </c>
      <c r="AF24" s="202" t="s">
        <v>84</v>
      </c>
      <c r="AG24" s="219">
        <v>2</v>
      </c>
      <c r="AH24" s="50">
        <v>1</v>
      </c>
      <c r="AI24" s="45" t="s">
        <v>84</v>
      </c>
      <c r="AJ24" s="228" t="s">
        <v>55</v>
      </c>
      <c r="AK24" s="236"/>
      <c r="AL24" s="236"/>
    </row>
    <row r="25" spans="2:38" s="63" customFormat="1" ht="31.5" x14ac:dyDescent="0.15">
      <c r="B25" s="80" t="s">
        <v>70</v>
      </c>
      <c r="C25" s="45">
        <v>2141</v>
      </c>
      <c r="D25" s="45" t="s">
        <v>103</v>
      </c>
      <c r="E25" s="46">
        <v>10001</v>
      </c>
      <c r="F25" s="47" t="s">
        <v>59</v>
      </c>
      <c r="G25" s="65" t="s">
        <v>80</v>
      </c>
      <c r="H25" s="44" t="s">
        <v>79</v>
      </c>
      <c r="I25" s="44" t="s">
        <v>62</v>
      </c>
      <c r="J25" s="45">
        <v>2</v>
      </c>
      <c r="K25" s="46" t="s">
        <v>104</v>
      </c>
      <c r="L25" s="48">
        <v>229</v>
      </c>
      <c r="M25" s="45" t="s">
        <v>58</v>
      </c>
      <c r="N25" s="45" t="s">
        <v>65</v>
      </c>
      <c r="O25" s="45" t="s">
        <v>75</v>
      </c>
      <c r="P25" s="45"/>
      <c r="Q25" s="45"/>
      <c r="R25" s="49"/>
      <c r="S25" s="50"/>
      <c r="T25" s="182"/>
      <c r="U25" s="201"/>
      <c r="V25" s="52"/>
      <c r="W25" s="202"/>
      <c r="X25" s="191"/>
      <c r="Y25" s="53"/>
      <c r="Z25" s="53"/>
      <c r="AA25" s="45"/>
      <c r="AB25" s="213"/>
      <c r="AC25" s="222"/>
      <c r="AD25" s="45"/>
      <c r="AE25" s="53">
        <v>50</v>
      </c>
      <c r="AF25" s="202" t="s">
        <v>105</v>
      </c>
      <c r="AG25" s="219">
        <v>47</v>
      </c>
      <c r="AH25" s="50">
        <v>32</v>
      </c>
      <c r="AI25" s="45" t="s">
        <v>84</v>
      </c>
      <c r="AJ25" s="228" t="s">
        <v>55</v>
      </c>
      <c r="AK25" s="236"/>
      <c r="AL25" s="236"/>
    </row>
    <row r="26" spans="2:38" s="63" customFormat="1" ht="31.5" x14ac:dyDescent="0.15">
      <c r="B26" s="80" t="s">
        <v>70</v>
      </c>
      <c r="C26" s="45">
        <v>2141</v>
      </c>
      <c r="D26" s="45">
        <v>12.2</v>
      </c>
      <c r="E26" s="46">
        <v>10001</v>
      </c>
      <c r="F26" s="47" t="s">
        <v>59</v>
      </c>
      <c r="G26" s="65" t="s">
        <v>80</v>
      </c>
      <c r="H26" s="44" t="s">
        <v>79</v>
      </c>
      <c r="I26" s="44" t="s">
        <v>62</v>
      </c>
      <c r="J26" s="45">
        <v>2</v>
      </c>
      <c r="K26" s="46" t="s">
        <v>106</v>
      </c>
      <c r="L26" s="48">
        <v>256</v>
      </c>
      <c r="M26" s="45" t="s">
        <v>58</v>
      </c>
      <c r="N26" s="45" t="s">
        <v>68</v>
      </c>
      <c r="O26" s="45" t="s">
        <v>75</v>
      </c>
      <c r="P26" s="45"/>
      <c r="Q26" s="45"/>
      <c r="R26" s="49"/>
      <c r="S26" s="50"/>
      <c r="T26" s="182"/>
      <c r="U26" s="201"/>
      <c r="V26" s="52"/>
      <c r="W26" s="202"/>
      <c r="X26" s="191"/>
      <c r="Y26" s="53"/>
      <c r="Z26" s="53"/>
      <c r="AA26" s="45"/>
      <c r="AB26" s="213"/>
      <c r="AC26" s="222"/>
      <c r="AD26" s="45"/>
      <c r="AE26" s="53">
        <v>35</v>
      </c>
      <c r="AF26" s="202" t="s">
        <v>84</v>
      </c>
      <c r="AG26" s="219">
        <v>35</v>
      </c>
      <c r="AH26" s="50">
        <v>19</v>
      </c>
      <c r="AI26" s="45" t="s">
        <v>84</v>
      </c>
      <c r="AJ26" s="228" t="s">
        <v>55</v>
      </c>
      <c r="AK26" s="236"/>
      <c r="AL26" s="236"/>
    </row>
    <row r="27" spans="2:38" s="64" customFormat="1" ht="31.5" x14ac:dyDescent="0.15">
      <c r="B27" s="80" t="s">
        <v>70</v>
      </c>
      <c r="C27" s="45">
        <v>2141</v>
      </c>
      <c r="D27" s="45">
        <v>12.2</v>
      </c>
      <c r="E27" s="46">
        <v>10001</v>
      </c>
      <c r="F27" s="47" t="s">
        <v>59</v>
      </c>
      <c r="G27" s="65" t="s">
        <v>80</v>
      </c>
      <c r="H27" s="44" t="s">
        <v>79</v>
      </c>
      <c r="I27" s="44" t="s">
        <v>62</v>
      </c>
      <c r="J27" s="45">
        <v>2</v>
      </c>
      <c r="K27" s="46" t="s">
        <v>107</v>
      </c>
      <c r="L27" s="48">
        <v>6</v>
      </c>
      <c r="M27" s="45" t="s">
        <v>58</v>
      </c>
      <c r="N27" s="45" t="s">
        <v>69</v>
      </c>
      <c r="O27" s="45" t="s">
        <v>75</v>
      </c>
      <c r="P27" s="45"/>
      <c r="Q27" s="45"/>
      <c r="R27" s="49"/>
      <c r="S27" s="50"/>
      <c r="T27" s="182"/>
      <c r="U27" s="201"/>
      <c r="V27" s="52"/>
      <c r="W27" s="202"/>
      <c r="X27" s="191"/>
      <c r="Y27" s="53"/>
      <c r="Z27" s="53"/>
      <c r="AA27" s="45"/>
      <c r="AB27" s="213"/>
      <c r="AC27" s="222"/>
      <c r="AD27" s="45"/>
      <c r="AE27" s="53">
        <v>6</v>
      </c>
      <c r="AF27" s="202" t="s">
        <v>84</v>
      </c>
      <c r="AG27" s="219">
        <v>6</v>
      </c>
      <c r="AH27" s="50">
        <v>7</v>
      </c>
      <c r="AI27" s="45" t="s">
        <v>84</v>
      </c>
      <c r="AJ27" s="228" t="s">
        <v>55</v>
      </c>
      <c r="AK27" s="236"/>
      <c r="AL27" s="236"/>
    </row>
    <row r="28" spans="2:38" s="64" customFormat="1" ht="31.5" x14ac:dyDescent="0.15">
      <c r="B28" s="80" t="s">
        <v>70</v>
      </c>
      <c r="C28" s="45">
        <v>2141</v>
      </c>
      <c r="D28" s="45">
        <v>12.2</v>
      </c>
      <c r="E28" s="46">
        <v>10001</v>
      </c>
      <c r="F28" s="47" t="s">
        <v>59</v>
      </c>
      <c r="G28" s="65" t="s">
        <v>80</v>
      </c>
      <c r="H28" s="44" t="s">
        <v>79</v>
      </c>
      <c r="I28" s="44" t="s">
        <v>62</v>
      </c>
      <c r="J28" s="45">
        <v>2</v>
      </c>
      <c r="K28" s="46" t="s">
        <v>108</v>
      </c>
      <c r="L28" s="48">
        <v>11</v>
      </c>
      <c r="M28" s="45" t="s">
        <v>58</v>
      </c>
      <c r="N28" s="45" t="s">
        <v>65</v>
      </c>
      <c r="O28" s="45" t="s">
        <v>75</v>
      </c>
      <c r="P28" s="45"/>
      <c r="Q28" s="45"/>
      <c r="R28" s="49"/>
      <c r="S28" s="50"/>
      <c r="T28" s="182"/>
      <c r="U28" s="201"/>
      <c r="V28" s="52"/>
      <c r="W28" s="202"/>
      <c r="X28" s="191"/>
      <c r="Y28" s="53"/>
      <c r="Z28" s="53"/>
      <c r="AA28" s="45"/>
      <c r="AB28" s="213"/>
      <c r="AC28" s="222"/>
      <c r="AD28" s="45"/>
      <c r="AE28" s="53">
        <v>3</v>
      </c>
      <c r="AF28" s="202" t="s">
        <v>84</v>
      </c>
      <c r="AG28" s="219">
        <v>3</v>
      </c>
      <c r="AH28" s="50">
        <v>2</v>
      </c>
      <c r="AI28" s="45" t="s">
        <v>84</v>
      </c>
      <c r="AJ28" s="228" t="s">
        <v>55</v>
      </c>
      <c r="AK28" s="236"/>
      <c r="AL28" s="236"/>
    </row>
    <row r="29" spans="2:38" ht="31.5" x14ac:dyDescent="0.2">
      <c r="B29" s="80" t="s">
        <v>70</v>
      </c>
      <c r="C29" s="45">
        <v>2141</v>
      </c>
      <c r="D29" s="45">
        <v>12.2</v>
      </c>
      <c r="E29" s="46">
        <v>10001</v>
      </c>
      <c r="F29" s="47" t="s">
        <v>59</v>
      </c>
      <c r="G29" s="65" t="s">
        <v>80</v>
      </c>
      <c r="H29" s="44" t="s">
        <v>79</v>
      </c>
      <c r="I29" s="44" t="s">
        <v>62</v>
      </c>
      <c r="J29" s="45">
        <v>2</v>
      </c>
      <c r="K29" s="46" t="s">
        <v>109</v>
      </c>
      <c r="L29" s="48">
        <v>58</v>
      </c>
      <c r="M29" s="45" t="s">
        <v>58</v>
      </c>
      <c r="N29" s="45" t="s">
        <v>69</v>
      </c>
      <c r="O29" s="45" t="s">
        <v>75</v>
      </c>
      <c r="P29" s="45"/>
      <c r="Q29" s="45"/>
      <c r="R29" s="49"/>
      <c r="S29" s="50"/>
      <c r="T29" s="182"/>
      <c r="U29" s="201"/>
      <c r="V29" s="52"/>
      <c r="W29" s="202"/>
      <c r="X29" s="191"/>
      <c r="Y29" s="53"/>
      <c r="Z29" s="53"/>
      <c r="AA29" s="45"/>
      <c r="AB29" s="213"/>
      <c r="AC29" s="222"/>
      <c r="AD29" s="45"/>
      <c r="AE29" s="53">
        <v>35</v>
      </c>
      <c r="AF29" s="202" t="s">
        <v>84</v>
      </c>
      <c r="AG29" s="219">
        <v>35</v>
      </c>
      <c r="AH29" s="50">
        <v>19</v>
      </c>
      <c r="AI29" s="45" t="s">
        <v>84</v>
      </c>
      <c r="AJ29" s="228" t="s">
        <v>55</v>
      </c>
      <c r="AK29" s="236"/>
      <c r="AL29" s="236"/>
    </row>
    <row r="30" spans="2:38" ht="31.5" x14ac:dyDescent="0.2">
      <c r="B30" s="80" t="s">
        <v>70</v>
      </c>
      <c r="C30" s="45">
        <v>2141</v>
      </c>
      <c r="D30" s="45">
        <v>12.2</v>
      </c>
      <c r="E30" s="46">
        <v>10001</v>
      </c>
      <c r="F30" s="47" t="s">
        <v>59</v>
      </c>
      <c r="G30" s="65" t="s">
        <v>80</v>
      </c>
      <c r="H30" s="44" t="s">
        <v>79</v>
      </c>
      <c r="I30" s="44" t="s">
        <v>62</v>
      </c>
      <c r="J30" s="45">
        <v>2</v>
      </c>
      <c r="K30" s="46" t="s">
        <v>110</v>
      </c>
      <c r="L30" s="48">
        <v>39</v>
      </c>
      <c r="M30" s="45" t="s">
        <v>58</v>
      </c>
      <c r="N30" s="45" t="s">
        <v>69</v>
      </c>
      <c r="O30" s="45" t="s">
        <v>75</v>
      </c>
      <c r="P30" s="45"/>
      <c r="Q30" s="45"/>
      <c r="R30" s="49"/>
      <c r="S30" s="50"/>
      <c r="T30" s="182"/>
      <c r="U30" s="201"/>
      <c r="V30" s="52"/>
      <c r="W30" s="202"/>
      <c r="X30" s="191"/>
      <c r="Y30" s="53"/>
      <c r="Z30" s="53"/>
      <c r="AA30" s="45"/>
      <c r="AB30" s="213"/>
      <c r="AC30" s="222"/>
      <c r="AD30" s="45"/>
      <c r="AE30" s="53">
        <v>27</v>
      </c>
      <c r="AF30" s="202" t="s">
        <v>84</v>
      </c>
      <c r="AG30" s="219">
        <v>27</v>
      </c>
      <c r="AH30" s="50">
        <v>16</v>
      </c>
      <c r="AI30" s="45" t="s">
        <v>84</v>
      </c>
      <c r="AJ30" s="228" t="s">
        <v>55</v>
      </c>
      <c r="AK30" s="236"/>
      <c r="AL30" s="236"/>
    </row>
    <row r="31" spans="2:38" ht="31.5" x14ac:dyDescent="0.2">
      <c r="B31" s="80" t="s">
        <v>70</v>
      </c>
      <c r="C31" s="45">
        <v>2141</v>
      </c>
      <c r="D31" s="45">
        <v>12.3</v>
      </c>
      <c r="E31" s="46">
        <v>10001</v>
      </c>
      <c r="F31" s="47" t="s">
        <v>59</v>
      </c>
      <c r="G31" s="65" t="s">
        <v>80</v>
      </c>
      <c r="H31" s="44" t="s">
        <v>79</v>
      </c>
      <c r="I31" s="44" t="s">
        <v>62</v>
      </c>
      <c r="J31" s="45">
        <v>2</v>
      </c>
      <c r="K31" s="46" t="s">
        <v>111</v>
      </c>
      <c r="L31" s="48">
        <v>73</v>
      </c>
      <c r="M31" s="45" t="s">
        <v>58</v>
      </c>
      <c r="N31" s="45" t="s">
        <v>65</v>
      </c>
      <c r="O31" s="45" t="s">
        <v>75</v>
      </c>
      <c r="P31" s="45"/>
      <c r="Q31" s="45"/>
      <c r="R31" s="49"/>
      <c r="S31" s="50"/>
      <c r="T31" s="182"/>
      <c r="U31" s="201"/>
      <c r="V31" s="52"/>
      <c r="W31" s="202"/>
      <c r="X31" s="191"/>
      <c r="Y31" s="53"/>
      <c r="Z31" s="53"/>
      <c r="AA31" s="45"/>
      <c r="AB31" s="213"/>
      <c r="AC31" s="222"/>
      <c r="AD31" s="45"/>
      <c r="AE31" s="53">
        <v>51</v>
      </c>
      <c r="AF31" s="202" t="s">
        <v>84</v>
      </c>
      <c r="AG31" s="219">
        <v>51</v>
      </c>
      <c r="AH31" s="50">
        <v>32</v>
      </c>
      <c r="AI31" s="45" t="s">
        <v>84</v>
      </c>
      <c r="AJ31" s="228" t="s">
        <v>55</v>
      </c>
      <c r="AK31" s="236"/>
      <c r="AL31" s="236"/>
    </row>
    <row r="32" spans="2:38" ht="31.5" x14ac:dyDescent="0.2">
      <c r="B32" s="80" t="s">
        <v>70</v>
      </c>
      <c r="C32" s="45">
        <v>2141</v>
      </c>
      <c r="D32" s="45">
        <v>12.3</v>
      </c>
      <c r="E32" s="46">
        <v>10001</v>
      </c>
      <c r="F32" s="47" t="s">
        <v>59</v>
      </c>
      <c r="G32" s="65" t="s">
        <v>80</v>
      </c>
      <c r="H32" s="44" t="s">
        <v>79</v>
      </c>
      <c r="I32" s="44" t="s">
        <v>62</v>
      </c>
      <c r="J32" s="45">
        <v>2</v>
      </c>
      <c r="K32" s="46" t="s">
        <v>112</v>
      </c>
      <c r="L32" s="48">
        <v>15</v>
      </c>
      <c r="M32" s="45" t="s">
        <v>58</v>
      </c>
      <c r="N32" s="45" t="s">
        <v>65</v>
      </c>
      <c r="O32" s="45" t="s">
        <v>75</v>
      </c>
      <c r="P32" s="45"/>
      <c r="Q32" s="45"/>
      <c r="R32" s="49"/>
      <c r="S32" s="50"/>
      <c r="T32" s="182"/>
      <c r="U32" s="201"/>
      <c r="V32" s="52"/>
      <c r="W32" s="202"/>
      <c r="X32" s="191"/>
      <c r="Y32" s="53"/>
      <c r="Z32" s="53"/>
      <c r="AA32" s="45"/>
      <c r="AB32" s="213"/>
      <c r="AC32" s="222"/>
      <c r="AD32" s="45"/>
      <c r="AE32" s="53">
        <v>10</v>
      </c>
      <c r="AF32" s="202" t="s">
        <v>84</v>
      </c>
      <c r="AG32" s="219">
        <v>10</v>
      </c>
      <c r="AH32" s="50">
        <v>8</v>
      </c>
      <c r="AI32" s="45" t="s">
        <v>84</v>
      </c>
      <c r="AJ32" s="228" t="s">
        <v>55</v>
      </c>
      <c r="AK32" s="236"/>
      <c r="AL32" s="236"/>
    </row>
    <row r="33" spans="2:38" ht="31.5" x14ac:dyDescent="0.2">
      <c r="B33" s="80" t="s">
        <v>70</v>
      </c>
      <c r="C33" s="45">
        <v>2141</v>
      </c>
      <c r="D33" s="45">
        <v>12.3</v>
      </c>
      <c r="E33" s="46">
        <v>10001</v>
      </c>
      <c r="F33" s="47" t="s">
        <v>59</v>
      </c>
      <c r="G33" s="65" t="s">
        <v>80</v>
      </c>
      <c r="H33" s="44" t="s">
        <v>79</v>
      </c>
      <c r="I33" s="44" t="s">
        <v>62</v>
      </c>
      <c r="J33" s="45">
        <v>2</v>
      </c>
      <c r="K33" s="46" t="s">
        <v>113</v>
      </c>
      <c r="L33" s="48">
        <v>46</v>
      </c>
      <c r="M33" s="45" t="s">
        <v>58</v>
      </c>
      <c r="N33" s="45" t="s">
        <v>65</v>
      </c>
      <c r="O33" s="45" t="s">
        <v>75</v>
      </c>
      <c r="P33" s="45"/>
      <c r="Q33" s="45"/>
      <c r="R33" s="49"/>
      <c r="S33" s="50"/>
      <c r="T33" s="182"/>
      <c r="U33" s="201"/>
      <c r="V33" s="52"/>
      <c r="W33" s="202"/>
      <c r="X33" s="191"/>
      <c r="Y33" s="53"/>
      <c r="Z33" s="53"/>
      <c r="AA33" s="45"/>
      <c r="AB33" s="213"/>
      <c r="AC33" s="222"/>
      <c r="AD33" s="45"/>
      <c r="AE33" s="53">
        <v>23</v>
      </c>
      <c r="AF33" s="202" t="s">
        <v>84</v>
      </c>
      <c r="AG33" s="219">
        <v>23</v>
      </c>
      <c r="AH33" s="50">
        <v>12</v>
      </c>
      <c r="AI33" s="45" t="s">
        <v>84</v>
      </c>
      <c r="AJ33" s="228" t="s">
        <v>55</v>
      </c>
      <c r="AK33" s="236"/>
      <c r="AL33" s="236"/>
    </row>
    <row r="34" spans="2:38" ht="31.5" x14ac:dyDescent="0.2">
      <c r="B34" s="80" t="s">
        <v>70</v>
      </c>
      <c r="C34" s="45">
        <v>2141</v>
      </c>
      <c r="D34" s="45">
        <v>12.3</v>
      </c>
      <c r="E34" s="46">
        <v>10001</v>
      </c>
      <c r="F34" s="47" t="s">
        <v>59</v>
      </c>
      <c r="G34" s="65" t="s">
        <v>80</v>
      </c>
      <c r="H34" s="44" t="s">
        <v>79</v>
      </c>
      <c r="I34" s="44" t="s">
        <v>62</v>
      </c>
      <c r="J34" s="45">
        <v>2</v>
      </c>
      <c r="K34" s="46" t="s">
        <v>114</v>
      </c>
      <c r="L34" s="48">
        <v>157</v>
      </c>
      <c r="M34" s="45" t="s">
        <v>58</v>
      </c>
      <c r="N34" s="45" t="s">
        <v>65</v>
      </c>
      <c r="O34" s="45" t="s">
        <v>75</v>
      </c>
      <c r="P34" s="45"/>
      <c r="Q34" s="45"/>
      <c r="R34" s="49"/>
      <c r="S34" s="50"/>
      <c r="T34" s="182"/>
      <c r="U34" s="201"/>
      <c r="V34" s="52"/>
      <c r="W34" s="202"/>
      <c r="X34" s="191"/>
      <c r="Y34" s="53"/>
      <c r="Z34" s="53"/>
      <c r="AA34" s="45"/>
      <c r="AB34" s="213"/>
      <c r="AC34" s="222"/>
      <c r="AD34" s="45"/>
      <c r="AE34" s="53">
        <v>29</v>
      </c>
      <c r="AF34" s="202" t="s">
        <v>84</v>
      </c>
      <c r="AG34" s="219">
        <v>29</v>
      </c>
      <c r="AH34" s="50">
        <v>14</v>
      </c>
      <c r="AI34" s="45" t="s">
        <v>84</v>
      </c>
      <c r="AJ34" s="228" t="s">
        <v>55</v>
      </c>
      <c r="AK34" s="236"/>
      <c r="AL34" s="236"/>
    </row>
    <row r="35" spans="2:38" ht="31.5" x14ac:dyDescent="0.2">
      <c r="B35" s="80" t="s">
        <v>70</v>
      </c>
      <c r="C35" s="45">
        <v>2141</v>
      </c>
      <c r="D35" s="45">
        <v>12.3</v>
      </c>
      <c r="E35" s="46">
        <v>10001</v>
      </c>
      <c r="F35" s="47" t="s">
        <v>59</v>
      </c>
      <c r="G35" s="65" t="s">
        <v>80</v>
      </c>
      <c r="H35" s="44" t="s">
        <v>79</v>
      </c>
      <c r="I35" s="44" t="s">
        <v>62</v>
      </c>
      <c r="J35" s="45">
        <v>2</v>
      </c>
      <c r="K35" s="46" t="s">
        <v>115</v>
      </c>
      <c r="L35" s="48">
        <v>15</v>
      </c>
      <c r="M35" s="45" t="s">
        <v>58</v>
      </c>
      <c r="N35" s="45" t="s">
        <v>69</v>
      </c>
      <c r="O35" s="45" t="s">
        <v>75</v>
      </c>
      <c r="P35" s="45"/>
      <c r="Q35" s="45"/>
      <c r="R35" s="49"/>
      <c r="S35" s="50"/>
      <c r="T35" s="182"/>
      <c r="U35" s="201"/>
      <c r="V35" s="52"/>
      <c r="W35" s="202"/>
      <c r="X35" s="191"/>
      <c r="Y35" s="53"/>
      <c r="Z35" s="53"/>
      <c r="AA35" s="45"/>
      <c r="AB35" s="213"/>
      <c r="AC35" s="222"/>
      <c r="AD35" s="45"/>
      <c r="AE35" s="53">
        <v>1</v>
      </c>
      <c r="AF35" s="202" t="s">
        <v>84</v>
      </c>
      <c r="AG35" s="219">
        <v>1</v>
      </c>
      <c r="AH35" s="50">
        <v>1</v>
      </c>
      <c r="AI35" s="45" t="s">
        <v>84</v>
      </c>
      <c r="AJ35" s="228" t="s">
        <v>55</v>
      </c>
      <c r="AK35" s="236"/>
      <c r="AL35" s="236"/>
    </row>
    <row r="36" spans="2:38" ht="31.5" x14ac:dyDescent="0.2">
      <c r="B36" s="80" t="s">
        <v>70</v>
      </c>
      <c r="C36" s="45">
        <v>2141</v>
      </c>
      <c r="D36" s="45">
        <v>12.3</v>
      </c>
      <c r="E36" s="46">
        <v>10001</v>
      </c>
      <c r="F36" s="47" t="s">
        <v>59</v>
      </c>
      <c r="G36" s="65" t="s">
        <v>80</v>
      </c>
      <c r="H36" s="44" t="s">
        <v>79</v>
      </c>
      <c r="I36" s="44" t="s">
        <v>62</v>
      </c>
      <c r="J36" s="45">
        <v>2</v>
      </c>
      <c r="K36" s="46" t="s">
        <v>116</v>
      </c>
      <c r="L36" s="48">
        <v>4</v>
      </c>
      <c r="M36" s="45" t="s">
        <v>58</v>
      </c>
      <c r="N36" s="45" t="s">
        <v>69</v>
      </c>
      <c r="O36" s="45" t="s">
        <v>75</v>
      </c>
      <c r="P36" s="45"/>
      <c r="Q36" s="45"/>
      <c r="R36" s="49"/>
      <c r="S36" s="50"/>
      <c r="T36" s="182"/>
      <c r="U36" s="201"/>
      <c r="V36" s="52"/>
      <c r="W36" s="202"/>
      <c r="X36" s="191"/>
      <c r="Y36" s="53"/>
      <c r="Z36" s="53"/>
      <c r="AA36" s="45"/>
      <c r="AB36" s="213"/>
      <c r="AC36" s="222"/>
      <c r="AD36" s="45"/>
      <c r="AE36" s="53">
        <v>1</v>
      </c>
      <c r="AF36" s="202" t="s">
        <v>84</v>
      </c>
      <c r="AG36" s="219">
        <v>1</v>
      </c>
      <c r="AH36" s="50">
        <v>1</v>
      </c>
      <c r="AI36" s="45" t="s">
        <v>84</v>
      </c>
      <c r="AJ36" s="228" t="s">
        <v>55</v>
      </c>
      <c r="AK36" s="236"/>
      <c r="AL36" s="236"/>
    </row>
    <row r="37" spans="2:38" ht="31.5" x14ac:dyDescent="0.2">
      <c r="B37" s="80" t="s">
        <v>70</v>
      </c>
      <c r="C37" s="45">
        <v>2141</v>
      </c>
      <c r="D37" s="45" t="s">
        <v>117</v>
      </c>
      <c r="E37" s="46">
        <v>3935</v>
      </c>
      <c r="F37" s="47" t="s">
        <v>59</v>
      </c>
      <c r="G37" s="65" t="s">
        <v>119</v>
      </c>
      <c r="H37" s="44" t="s">
        <v>120</v>
      </c>
      <c r="I37" s="44" t="s">
        <v>121</v>
      </c>
      <c r="J37" s="45">
        <v>2</v>
      </c>
      <c r="K37" s="46" t="s">
        <v>118</v>
      </c>
      <c r="L37" s="48">
        <v>19813</v>
      </c>
      <c r="M37" s="45" t="s">
        <v>58</v>
      </c>
      <c r="N37" s="45" t="s">
        <v>68</v>
      </c>
      <c r="O37" s="45" t="s">
        <v>75</v>
      </c>
      <c r="P37" s="45"/>
      <c r="Q37" s="45"/>
      <c r="R37" s="49"/>
      <c r="S37" s="50"/>
      <c r="T37" s="182"/>
      <c r="U37" s="201"/>
      <c r="V37" s="52"/>
      <c r="W37" s="202"/>
      <c r="X37" s="191"/>
      <c r="Y37" s="53"/>
      <c r="Z37" s="53"/>
      <c r="AA37" s="45"/>
      <c r="AB37" s="213"/>
      <c r="AC37" s="222"/>
      <c r="AD37" s="45"/>
      <c r="AE37" s="53">
        <v>199</v>
      </c>
      <c r="AF37" s="202" t="s">
        <v>122</v>
      </c>
      <c r="AG37" s="219">
        <v>103</v>
      </c>
      <c r="AH37" s="50">
        <v>48</v>
      </c>
      <c r="AI37" s="45" t="s">
        <v>84</v>
      </c>
      <c r="AJ37" s="228" t="s">
        <v>55</v>
      </c>
      <c r="AK37" s="236"/>
      <c r="AL37" s="236"/>
    </row>
    <row r="38" spans="2:38" ht="31.5" x14ac:dyDescent="0.2">
      <c r="B38" s="80" t="s">
        <v>70</v>
      </c>
      <c r="C38" s="45">
        <v>2141</v>
      </c>
      <c r="D38" s="45" t="s">
        <v>78</v>
      </c>
      <c r="E38" s="46">
        <v>10001</v>
      </c>
      <c r="F38" s="47" t="s">
        <v>59</v>
      </c>
      <c r="G38" s="65" t="s">
        <v>80</v>
      </c>
      <c r="H38" s="44" t="s">
        <v>79</v>
      </c>
      <c r="I38" s="44" t="s">
        <v>62</v>
      </c>
      <c r="J38" s="45">
        <v>2</v>
      </c>
      <c r="K38" s="46" t="s">
        <v>123</v>
      </c>
      <c r="L38" s="48">
        <v>41</v>
      </c>
      <c r="M38" s="45" t="s">
        <v>58</v>
      </c>
      <c r="N38" s="45" t="s">
        <v>65</v>
      </c>
      <c r="O38" s="45" t="s">
        <v>75</v>
      </c>
      <c r="P38" s="45"/>
      <c r="Q38" s="45"/>
      <c r="R38" s="49"/>
      <c r="S38" s="50"/>
      <c r="T38" s="182"/>
      <c r="U38" s="201"/>
      <c r="V38" s="52"/>
      <c r="W38" s="202"/>
      <c r="X38" s="191"/>
      <c r="Y38" s="53"/>
      <c r="Z38" s="53"/>
      <c r="AA38" s="45"/>
      <c r="AB38" s="213"/>
      <c r="AC38" s="222"/>
      <c r="AD38" s="45"/>
      <c r="AE38" s="53">
        <v>41</v>
      </c>
      <c r="AF38" s="202" t="s">
        <v>122</v>
      </c>
      <c r="AG38" s="219">
        <v>7</v>
      </c>
      <c r="AH38" s="50">
        <v>3</v>
      </c>
      <c r="AI38" s="45" t="s">
        <v>84</v>
      </c>
      <c r="AJ38" s="228" t="s">
        <v>55</v>
      </c>
      <c r="AK38" s="236"/>
      <c r="AL38" s="236"/>
    </row>
    <row r="39" spans="2:38" ht="31.5" x14ac:dyDescent="0.2">
      <c r="B39" s="80" t="s">
        <v>70</v>
      </c>
      <c r="C39" s="45">
        <v>2141</v>
      </c>
      <c r="D39" s="45">
        <v>12.2</v>
      </c>
      <c r="E39" s="46">
        <v>3935</v>
      </c>
      <c r="F39" s="47" t="s">
        <v>59</v>
      </c>
      <c r="G39" s="65" t="s">
        <v>119</v>
      </c>
      <c r="H39" s="44" t="s">
        <v>120</v>
      </c>
      <c r="I39" s="44" t="s">
        <v>121</v>
      </c>
      <c r="J39" s="45">
        <v>2</v>
      </c>
      <c r="K39" s="46" t="s">
        <v>124</v>
      </c>
      <c r="L39" s="48">
        <v>26</v>
      </c>
      <c r="M39" s="45" t="s">
        <v>58</v>
      </c>
      <c r="N39" s="45" t="s">
        <v>68</v>
      </c>
      <c r="O39" s="45" t="s">
        <v>75</v>
      </c>
      <c r="P39" s="45"/>
      <c r="Q39" s="45"/>
      <c r="R39" s="49"/>
      <c r="S39" s="50"/>
      <c r="T39" s="182"/>
      <c r="U39" s="201"/>
      <c r="V39" s="52"/>
      <c r="W39" s="202"/>
      <c r="X39" s="191"/>
      <c r="Y39" s="53"/>
      <c r="Z39" s="53"/>
      <c r="AA39" s="45"/>
      <c r="AB39" s="213"/>
      <c r="AC39" s="222"/>
      <c r="AD39" s="45"/>
      <c r="AE39" s="53">
        <v>6</v>
      </c>
      <c r="AF39" s="202" t="s">
        <v>122</v>
      </c>
      <c r="AG39" s="219">
        <v>1</v>
      </c>
      <c r="AH39" s="50">
        <v>1</v>
      </c>
      <c r="AI39" s="45" t="s">
        <v>84</v>
      </c>
      <c r="AJ39" s="228" t="s">
        <v>55</v>
      </c>
      <c r="AK39" s="236"/>
      <c r="AL39" s="236"/>
    </row>
    <row r="40" spans="2:38" ht="31.5" x14ac:dyDescent="0.2">
      <c r="B40" s="80" t="s">
        <v>70</v>
      </c>
      <c r="C40" s="45">
        <v>2141</v>
      </c>
      <c r="D40" s="45" t="s">
        <v>78</v>
      </c>
      <c r="E40" s="46">
        <v>10001</v>
      </c>
      <c r="F40" s="47" t="s">
        <v>59</v>
      </c>
      <c r="G40" s="65" t="s">
        <v>80</v>
      </c>
      <c r="H40" s="44" t="s">
        <v>79</v>
      </c>
      <c r="I40" s="44" t="s">
        <v>62</v>
      </c>
      <c r="J40" s="45">
        <v>2</v>
      </c>
      <c r="K40" s="46" t="s">
        <v>125</v>
      </c>
      <c r="L40" s="48">
        <v>67</v>
      </c>
      <c r="M40" s="45" t="s">
        <v>58</v>
      </c>
      <c r="N40" s="45" t="s">
        <v>65</v>
      </c>
      <c r="O40" s="45" t="s">
        <v>75</v>
      </c>
      <c r="P40" s="45"/>
      <c r="Q40" s="45"/>
      <c r="R40" s="49"/>
      <c r="S40" s="50"/>
      <c r="T40" s="182"/>
      <c r="U40" s="201"/>
      <c r="V40" s="52"/>
      <c r="W40" s="202"/>
      <c r="X40" s="191"/>
      <c r="Y40" s="53"/>
      <c r="Z40" s="53"/>
      <c r="AA40" s="45"/>
      <c r="AB40" s="213"/>
      <c r="AC40" s="222"/>
      <c r="AD40" s="45"/>
      <c r="AE40" s="53">
        <v>22</v>
      </c>
      <c r="AF40" s="202" t="s">
        <v>126</v>
      </c>
      <c r="AG40" s="219">
        <v>22</v>
      </c>
      <c r="AH40" s="50">
        <v>21</v>
      </c>
      <c r="AI40" s="45" t="s">
        <v>84</v>
      </c>
      <c r="AJ40" s="228" t="s">
        <v>55</v>
      </c>
      <c r="AK40" s="236"/>
      <c r="AL40" s="236"/>
    </row>
    <row r="41" spans="2:38" ht="63" x14ac:dyDescent="0.2">
      <c r="B41" s="80" t="s">
        <v>70</v>
      </c>
      <c r="C41" s="45">
        <v>2141</v>
      </c>
      <c r="D41" s="45" t="s">
        <v>78</v>
      </c>
      <c r="E41" s="46">
        <v>3935</v>
      </c>
      <c r="F41" s="47" t="s">
        <v>59</v>
      </c>
      <c r="G41" s="65" t="s">
        <v>119</v>
      </c>
      <c r="H41" s="44" t="s">
        <v>120</v>
      </c>
      <c r="I41" s="44" t="s">
        <v>121</v>
      </c>
      <c r="J41" s="45">
        <v>2</v>
      </c>
      <c r="K41" s="46" t="s">
        <v>127</v>
      </c>
      <c r="L41" s="48">
        <v>63</v>
      </c>
      <c r="M41" s="45" t="s">
        <v>66</v>
      </c>
      <c r="N41" s="45" t="s">
        <v>67</v>
      </c>
      <c r="O41" s="45" t="s">
        <v>75</v>
      </c>
      <c r="P41" s="45"/>
      <c r="Q41" s="45"/>
      <c r="R41" s="49"/>
      <c r="S41" s="50"/>
      <c r="T41" s="182"/>
      <c r="U41" s="201"/>
      <c r="V41" s="52"/>
      <c r="W41" s="202"/>
      <c r="X41" s="191"/>
      <c r="Y41" s="53"/>
      <c r="Z41" s="53"/>
      <c r="AA41" s="45"/>
      <c r="AB41" s="213"/>
      <c r="AC41" s="222"/>
      <c r="AD41" s="45"/>
      <c r="AE41" s="53">
        <v>6</v>
      </c>
      <c r="AF41" s="202" t="s">
        <v>126</v>
      </c>
      <c r="AG41" s="219">
        <v>2</v>
      </c>
      <c r="AH41" s="50">
        <v>1</v>
      </c>
      <c r="AI41" s="45" t="s">
        <v>84</v>
      </c>
      <c r="AJ41" s="228" t="s">
        <v>55</v>
      </c>
      <c r="AK41" s="236"/>
      <c r="AL41" s="236"/>
    </row>
    <row r="42" spans="2:38" ht="31.5" x14ac:dyDescent="0.2">
      <c r="B42" s="80" t="s">
        <v>70</v>
      </c>
      <c r="C42" s="45">
        <v>2141</v>
      </c>
      <c r="D42" s="45">
        <v>12.3</v>
      </c>
      <c r="E42" s="46">
        <v>10001</v>
      </c>
      <c r="F42" s="47" t="s">
        <v>59</v>
      </c>
      <c r="G42" s="65" t="s">
        <v>80</v>
      </c>
      <c r="H42" s="44" t="s">
        <v>79</v>
      </c>
      <c r="I42" s="44" t="s">
        <v>62</v>
      </c>
      <c r="J42" s="45">
        <v>2</v>
      </c>
      <c r="K42" s="46" t="s">
        <v>128</v>
      </c>
      <c r="L42" s="48">
        <v>118</v>
      </c>
      <c r="M42" s="45" t="s">
        <v>58</v>
      </c>
      <c r="N42" s="45" t="s">
        <v>65</v>
      </c>
      <c r="O42" s="45" t="s">
        <v>75</v>
      </c>
      <c r="P42" s="45"/>
      <c r="Q42" s="45"/>
      <c r="R42" s="49"/>
      <c r="S42" s="50"/>
      <c r="T42" s="182"/>
      <c r="U42" s="201"/>
      <c r="V42" s="52"/>
      <c r="W42" s="202"/>
      <c r="X42" s="191"/>
      <c r="Y42" s="53"/>
      <c r="Z42" s="53"/>
      <c r="AA42" s="45"/>
      <c r="AB42" s="213"/>
      <c r="AC42" s="222"/>
      <c r="AD42" s="45"/>
      <c r="AE42" s="53">
        <v>3</v>
      </c>
      <c r="AF42" s="202" t="s">
        <v>84</v>
      </c>
      <c r="AG42" s="219">
        <v>3</v>
      </c>
      <c r="AH42" s="50">
        <v>2</v>
      </c>
      <c r="AI42" s="45" t="s">
        <v>84</v>
      </c>
      <c r="AJ42" s="228" t="s">
        <v>55</v>
      </c>
      <c r="AK42" s="236"/>
      <c r="AL42" s="236"/>
    </row>
    <row r="43" spans="2:38" ht="32.25" thickBot="1" x14ac:dyDescent="0.25">
      <c r="B43" s="83" t="s">
        <v>70</v>
      </c>
      <c r="C43" s="84">
        <v>2141</v>
      </c>
      <c r="D43" s="84">
        <v>12.3</v>
      </c>
      <c r="E43" s="85">
        <v>10001</v>
      </c>
      <c r="F43" s="86" t="s">
        <v>59</v>
      </c>
      <c r="G43" s="87" t="s">
        <v>80</v>
      </c>
      <c r="H43" s="88" t="s">
        <v>79</v>
      </c>
      <c r="I43" s="88" t="s">
        <v>62</v>
      </c>
      <c r="J43" s="84">
        <v>2</v>
      </c>
      <c r="K43" s="85" t="s">
        <v>129</v>
      </c>
      <c r="L43" s="89">
        <v>11</v>
      </c>
      <c r="M43" s="84" t="s">
        <v>58</v>
      </c>
      <c r="N43" s="84" t="s">
        <v>65</v>
      </c>
      <c r="O43" s="84" t="s">
        <v>75</v>
      </c>
      <c r="P43" s="84"/>
      <c r="Q43" s="84"/>
      <c r="R43" s="90"/>
      <c r="S43" s="91"/>
      <c r="T43" s="189"/>
      <c r="U43" s="210"/>
      <c r="V43" s="93"/>
      <c r="W43" s="211"/>
      <c r="X43" s="198"/>
      <c r="Y43" s="94"/>
      <c r="Z43" s="94"/>
      <c r="AA43" s="84"/>
      <c r="AB43" s="217"/>
      <c r="AC43" s="226"/>
      <c r="AD43" s="84"/>
      <c r="AE43" s="94">
        <v>1</v>
      </c>
      <c r="AF43" s="211" t="s">
        <v>84</v>
      </c>
      <c r="AG43" s="220">
        <v>1</v>
      </c>
      <c r="AH43" s="91">
        <v>0.5</v>
      </c>
      <c r="AI43" s="84" t="s">
        <v>84</v>
      </c>
      <c r="AJ43" s="234" t="s">
        <v>55</v>
      </c>
      <c r="AK43" s="245"/>
      <c r="AL43" s="245"/>
    </row>
  </sheetData>
  <mergeCells count="141">
    <mergeCell ref="AG3:AJ3"/>
    <mergeCell ref="B10:B13"/>
    <mergeCell ref="C10:C13"/>
    <mergeCell ref="D10:D13"/>
    <mergeCell ref="E10:E13"/>
    <mergeCell ref="F10:F13"/>
    <mergeCell ref="X3:AB3"/>
    <mergeCell ref="AC3:AF3"/>
    <mergeCell ref="B3:T3"/>
    <mergeCell ref="U3:W3"/>
    <mergeCell ref="M10:M13"/>
    <mergeCell ref="N10:N13"/>
    <mergeCell ref="O10:O13"/>
    <mergeCell ref="P10:P13"/>
    <mergeCell ref="G10:G13"/>
    <mergeCell ref="H10:H13"/>
    <mergeCell ref="I10:I13"/>
    <mergeCell ref="J10:J13"/>
    <mergeCell ref="K10:K13"/>
    <mergeCell ref="K14:K15"/>
    <mergeCell ref="L14:L15"/>
    <mergeCell ref="M14:M15"/>
    <mergeCell ref="N14:N15"/>
    <mergeCell ref="AE10:AE13"/>
    <mergeCell ref="AF10:AF13"/>
    <mergeCell ref="AJ10:AJ13"/>
    <mergeCell ref="AK10:AK13"/>
    <mergeCell ref="AL10:AL13"/>
    <mergeCell ref="Z10:Z13"/>
    <mergeCell ref="AA10:AA13"/>
    <mergeCell ref="AB10:AB13"/>
    <mergeCell ref="AC10:AC13"/>
    <mergeCell ref="AD10:AD13"/>
    <mergeCell ref="U10:U13"/>
    <mergeCell ref="V10:V13"/>
    <mergeCell ref="W10:W13"/>
    <mergeCell ref="X10:X13"/>
    <mergeCell ref="Y10:Y13"/>
    <mergeCell ref="Q10:Q13"/>
    <mergeCell ref="R10:R13"/>
    <mergeCell ref="S10:S13"/>
    <mergeCell ref="T10:T13"/>
    <mergeCell ref="L10:L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U14:U15"/>
    <mergeCell ref="V14:V15"/>
    <mergeCell ref="W14:W15"/>
    <mergeCell ref="X14:X15"/>
    <mergeCell ref="O14:O15"/>
    <mergeCell ref="P14:P15"/>
    <mergeCell ref="Q14:Q15"/>
    <mergeCell ref="R14:R15"/>
    <mergeCell ref="S14:S15"/>
    <mergeCell ref="AL14:AL15"/>
    <mergeCell ref="AJ17:AJ19"/>
    <mergeCell ref="AK17:AK19"/>
    <mergeCell ref="AL17:AL19"/>
    <mergeCell ref="L17:L19"/>
    <mergeCell ref="M17:M19"/>
    <mergeCell ref="N17:N19"/>
    <mergeCell ref="O17:O19"/>
    <mergeCell ref="P17:P19"/>
    <mergeCell ref="Q17:Q19"/>
    <mergeCell ref="R17:R19"/>
    <mergeCell ref="S17:S19"/>
    <mergeCell ref="T17:T19"/>
    <mergeCell ref="AD14:AD15"/>
    <mergeCell ref="AE14:AE15"/>
    <mergeCell ref="AF14:AF15"/>
    <mergeCell ref="AJ14:AJ15"/>
    <mergeCell ref="AK14:AK15"/>
    <mergeCell ref="Y14:Y15"/>
    <mergeCell ref="Z14:Z15"/>
    <mergeCell ref="AA14:AA15"/>
    <mergeCell ref="AB14:AB15"/>
    <mergeCell ref="AC14:AC15"/>
    <mergeCell ref="T14:T15"/>
    <mergeCell ref="X17:X19"/>
    <mergeCell ref="Y17:Y19"/>
    <mergeCell ref="G17:G19"/>
    <mergeCell ref="H17:H19"/>
    <mergeCell ref="I17:I19"/>
    <mergeCell ref="J17:J19"/>
    <mergeCell ref="K17:K19"/>
    <mergeCell ref="B17:B19"/>
    <mergeCell ref="C17:C19"/>
    <mergeCell ref="D17:D19"/>
    <mergeCell ref="E17:E19"/>
    <mergeCell ref="F17:F19"/>
    <mergeCell ref="AE17:AE19"/>
    <mergeCell ref="AF17:AF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Z17:Z19"/>
    <mergeCell ref="AA17:AA19"/>
    <mergeCell ref="AB17:AB19"/>
    <mergeCell ref="AC17:AC19"/>
    <mergeCell ref="AD17:AD19"/>
    <mergeCell ref="U17:U19"/>
    <mergeCell ref="V17:V19"/>
    <mergeCell ref="W17:W19"/>
    <mergeCell ref="U20:U21"/>
    <mergeCell ref="V20:V21"/>
    <mergeCell ref="W20:W21"/>
    <mergeCell ref="X20:X21"/>
    <mergeCell ref="Y20:Y21"/>
    <mergeCell ref="P20:P21"/>
    <mergeCell ref="Q20:Q21"/>
    <mergeCell ref="R20:R21"/>
    <mergeCell ref="S20:S21"/>
    <mergeCell ref="T20:T21"/>
    <mergeCell ref="AE20:AE21"/>
    <mergeCell ref="AF20:AF21"/>
    <mergeCell ref="AJ20:AJ21"/>
    <mergeCell ref="AK20:AK21"/>
    <mergeCell ref="AL20:AL21"/>
    <mergeCell ref="Z20:Z21"/>
    <mergeCell ref="AA20:AA21"/>
    <mergeCell ref="AB20:AB21"/>
    <mergeCell ref="AC20:AC21"/>
    <mergeCell ref="AD20:AD21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8"/>
  <sheetViews>
    <sheetView zoomScaleNormal="100" workbookViewId="0">
      <selection activeCell="D12" sqref="D12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9" customFormat="1" ht="19.5" x14ac:dyDescent="0.25">
      <c r="B1" s="36" t="s">
        <v>182</v>
      </c>
      <c r="C1" s="37"/>
      <c r="D1" s="37"/>
      <c r="E1" s="38"/>
      <c r="F1" s="38"/>
      <c r="G1" s="38"/>
      <c r="H1" s="39"/>
    </row>
    <row r="2" spans="2:8" s="9" customFormat="1" ht="20.25" thickBot="1" x14ac:dyDescent="0.3">
      <c r="B2" s="40" t="s">
        <v>178</v>
      </c>
      <c r="C2" s="41"/>
      <c r="D2" s="41"/>
      <c r="E2" s="42"/>
      <c r="F2" s="42"/>
      <c r="G2" s="42"/>
      <c r="H2" s="43"/>
    </row>
    <row r="3" spans="2:8" s="8" customFormat="1" ht="12" thickBot="1" x14ac:dyDescent="0.2">
      <c r="B3" s="165" t="s">
        <v>19</v>
      </c>
      <c r="C3" s="166"/>
      <c r="D3" s="166"/>
      <c r="E3" s="166"/>
      <c r="F3" s="166"/>
      <c r="G3" s="166"/>
      <c r="H3" s="167"/>
    </row>
    <row r="4" spans="2:8" s="8" customFormat="1" ht="35.25" customHeight="1" thickBot="1" x14ac:dyDescent="0.2">
      <c r="B4" s="54" t="s">
        <v>1</v>
      </c>
      <c r="C4" s="55" t="s">
        <v>37</v>
      </c>
      <c r="D4" s="55" t="s">
        <v>38</v>
      </c>
      <c r="E4" s="55" t="s">
        <v>9</v>
      </c>
      <c r="F4" s="56" t="s">
        <v>4</v>
      </c>
      <c r="G4" s="57" t="s">
        <v>2</v>
      </c>
      <c r="H4" s="59" t="s">
        <v>3</v>
      </c>
    </row>
    <row r="5" spans="2:8" s="33" customFormat="1" ht="10.5" x14ac:dyDescent="0.15">
      <c r="B5" s="120" t="s">
        <v>181</v>
      </c>
      <c r="C5" s="121"/>
      <c r="D5" s="121"/>
      <c r="E5" s="121"/>
      <c r="F5" s="122"/>
      <c r="G5" s="123"/>
      <c r="H5" s="124"/>
    </row>
    <row r="6" spans="2:8" s="33" customFormat="1" ht="10.5" x14ac:dyDescent="0.15">
      <c r="B6" s="112"/>
      <c r="C6" s="34"/>
      <c r="D6" s="34"/>
      <c r="E6" s="34"/>
      <c r="F6" s="35"/>
      <c r="G6" s="61"/>
      <c r="H6" s="125"/>
    </row>
    <row r="7" spans="2:8" s="33" customFormat="1" ht="10.5" x14ac:dyDescent="0.15">
      <c r="B7" s="112"/>
      <c r="C7" s="34"/>
      <c r="D7" s="34"/>
      <c r="E7" s="34"/>
      <c r="F7" s="35"/>
      <c r="G7" s="61"/>
      <c r="H7" s="125"/>
    </row>
    <row r="8" spans="2:8" s="33" customFormat="1" ht="11.25" thickBot="1" x14ac:dyDescent="0.2">
      <c r="B8" s="114"/>
      <c r="C8" s="117"/>
      <c r="D8" s="117"/>
      <c r="E8" s="115"/>
      <c r="F8" s="92"/>
      <c r="G8" s="126"/>
      <c r="H8" s="127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43"/>
  <sheetViews>
    <sheetView zoomScale="80" zoomScaleNormal="80" workbookViewId="0">
      <selection activeCell="H30" sqref="H30"/>
    </sheetView>
  </sheetViews>
  <sheetFormatPr defaultRowHeight="11.25" x14ac:dyDescent="0.15"/>
  <cols>
    <col min="1" max="1" width="2.7109375" style="8" customWidth="1"/>
    <col min="2" max="2" width="12.85546875" style="8" customWidth="1"/>
    <col min="3" max="3" width="10.85546875" style="8" customWidth="1"/>
    <col min="4" max="4" width="12.42578125" style="8" customWidth="1"/>
    <col min="5" max="5" width="10.5703125" style="8" customWidth="1"/>
    <col min="6" max="6" width="9.42578125" style="8" customWidth="1"/>
    <col min="7" max="7" width="14.28515625" style="8" customWidth="1"/>
    <col min="8" max="8" width="44.42578125" style="8" bestFit="1" customWidth="1"/>
    <col min="9" max="9" width="59.85546875" style="8" customWidth="1"/>
    <col min="10" max="16384" width="9.140625" style="8"/>
  </cols>
  <sheetData>
    <row r="1" spans="2:9" s="9" customFormat="1" ht="19.5" x14ac:dyDescent="0.25">
      <c r="B1" s="14" t="s">
        <v>50</v>
      </c>
      <c r="C1" s="4"/>
      <c r="D1" s="4"/>
      <c r="E1" s="4"/>
    </row>
    <row r="2" spans="2:9" s="9" customFormat="1" ht="20.25" thickBot="1" x14ac:dyDescent="0.3">
      <c r="B2" s="14" t="s">
        <v>178</v>
      </c>
      <c r="C2" s="4"/>
      <c r="D2" s="4"/>
      <c r="E2" s="4"/>
    </row>
    <row r="3" spans="2:9" ht="12" thickBot="1" x14ac:dyDescent="0.2">
      <c r="B3" s="168" t="s">
        <v>19</v>
      </c>
      <c r="C3" s="169"/>
      <c r="D3" s="169"/>
      <c r="E3" s="169"/>
      <c r="F3" s="169"/>
      <c r="G3" s="169"/>
      <c r="H3" s="169"/>
      <c r="I3" s="170"/>
    </row>
    <row r="4" spans="2:9" ht="32.25" thickBot="1" x14ac:dyDescent="0.2">
      <c r="B4" s="96" t="s">
        <v>1</v>
      </c>
      <c r="C4" s="98" t="s">
        <v>34</v>
      </c>
      <c r="D4" s="98" t="s">
        <v>37</v>
      </c>
      <c r="E4" s="98" t="s">
        <v>38</v>
      </c>
      <c r="F4" s="98" t="s">
        <v>9</v>
      </c>
      <c r="G4" s="99" t="s">
        <v>4</v>
      </c>
      <c r="H4" s="101" t="s">
        <v>2</v>
      </c>
      <c r="I4" s="110" t="s">
        <v>3</v>
      </c>
    </row>
    <row r="5" spans="2:9" s="5" customFormat="1" ht="21" customHeight="1" x14ac:dyDescent="0.15">
      <c r="B5" s="111" t="s">
        <v>70</v>
      </c>
      <c r="C5" s="108">
        <v>2</v>
      </c>
      <c r="D5" s="109">
        <v>6178</v>
      </c>
      <c r="E5" s="108"/>
      <c r="F5" s="108">
        <v>3077</v>
      </c>
      <c r="G5" s="69" t="s">
        <v>59</v>
      </c>
      <c r="H5" s="68" t="s">
        <v>157</v>
      </c>
      <c r="I5" s="82" t="s">
        <v>158</v>
      </c>
    </row>
    <row r="6" spans="2:9" s="5" customFormat="1" ht="21" customHeight="1" x14ac:dyDescent="0.15">
      <c r="B6" s="112" t="s">
        <v>70</v>
      </c>
      <c r="C6" s="58">
        <v>2</v>
      </c>
      <c r="D6" s="60">
        <v>6306</v>
      </c>
      <c r="E6" s="58"/>
      <c r="F6" s="58">
        <v>3148</v>
      </c>
      <c r="G6" s="51" t="s">
        <v>59</v>
      </c>
      <c r="H6" s="44" t="s">
        <v>87</v>
      </c>
      <c r="I6" s="113" t="s">
        <v>88</v>
      </c>
    </row>
    <row r="7" spans="2:9" s="5" customFormat="1" ht="20.25" customHeight="1" x14ac:dyDescent="0.15">
      <c r="B7" s="112" t="s">
        <v>70</v>
      </c>
      <c r="C7" s="58">
        <v>2</v>
      </c>
      <c r="D7" s="60" t="s">
        <v>130</v>
      </c>
      <c r="E7" s="58"/>
      <c r="F7" s="58">
        <v>10001</v>
      </c>
      <c r="G7" s="51" t="s">
        <v>59</v>
      </c>
      <c r="H7" s="44" t="s">
        <v>79</v>
      </c>
      <c r="I7" s="113" t="s">
        <v>62</v>
      </c>
    </row>
    <row r="8" spans="2:9" s="5" customFormat="1" ht="23.25" customHeight="1" x14ac:dyDescent="0.15">
      <c r="B8" s="112" t="s">
        <v>70</v>
      </c>
      <c r="C8" s="58">
        <v>2</v>
      </c>
      <c r="D8" s="60">
        <v>6182</v>
      </c>
      <c r="E8" s="58"/>
      <c r="F8" s="58">
        <v>3077</v>
      </c>
      <c r="G8" s="51" t="s">
        <v>59</v>
      </c>
      <c r="H8" s="44" t="s">
        <v>157</v>
      </c>
      <c r="I8" s="113" t="s">
        <v>158</v>
      </c>
    </row>
    <row r="9" spans="2:9" s="5" customFormat="1" ht="21" x14ac:dyDescent="0.15">
      <c r="B9" s="112" t="s">
        <v>70</v>
      </c>
      <c r="C9" s="58">
        <v>1</v>
      </c>
      <c r="D9" s="60" t="s">
        <v>131</v>
      </c>
      <c r="E9" s="58"/>
      <c r="F9" s="58">
        <v>8815</v>
      </c>
      <c r="G9" s="51" t="s">
        <v>59</v>
      </c>
      <c r="H9" s="44" t="s">
        <v>159</v>
      </c>
      <c r="I9" s="113" t="s">
        <v>160</v>
      </c>
    </row>
    <row r="10" spans="2:9" s="5" customFormat="1" ht="21" x14ac:dyDescent="0.15">
      <c r="B10" s="112" t="s">
        <v>70</v>
      </c>
      <c r="C10" s="58">
        <v>2</v>
      </c>
      <c r="D10" s="60" t="s">
        <v>130</v>
      </c>
      <c r="E10" s="58"/>
      <c r="F10" s="58">
        <v>10001</v>
      </c>
      <c r="G10" s="51" t="s">
        <v>59</v>
      </c>
      <c r="H10" s="44" t="s">
        <v>79</v>
      </c>
      <c r="I10" s="113" t="s">
        <v>62</v>
      </c>
    </row>
    <row r="11" spans="2:9" s="5" customFormat="1" ht="21" x14ac:dyDescent="0.15">
      <c r="B11" s="112" t="s">
        <v>70</v>
      </c>
      <c r="C11" s="58">
        <v>1</v>
      </c>
      <c r="D11" s="60" t="s">
        <v>132</v>
      </c>
      <c r="E11" s="58"/>
      <c r="F11" s="58">
        <v>4020</v>
      </c>
      <c r="G11" s="51" t="s">
        <v>59</v>
      </c>
      <c r="H11" s="44" t="s">
        <v>91</v>
      </c>
      <c r="I11" s="113" t="s">
        <v>92</v>
      </c>
    </row>
    <row r="12" spans="2:9" s="5" customFormat="1" ht="21" x14ac:dyDescent="0.15">
      <c r="B12" s="112" t="s">
        <v>70</v>
      </c>
      <c r="C12" s="58">
        <v>2</v>
      </c>
      <c r="D12" s="60" t="s">
        <v>133</v>
      </c>
      <c r="E12" s="58"/>
      <c r="F12" s="58">
        <v>4020</v>
      </c>
      <c r="G12" s="51" t="s">
        <v>59</v>
      </c>
      <c r="H12" s="44" t="s">
        <v>91</v>
      </c>
      <c r="I12" s="113" t="s">
        <v>92</v>
      </c>
    </row>
    <row r="13" spans="2:9" s="5" customFormat="1" ht="21" x14ac:dyDescent="0.15">
      <c r="B13" s="112" t="s">
        <v>70</v>
      </c>
      <c r="C13" s="58">
        <v>1</v>
      </c>
      <c r="D13" s="60" t="s">
        <v>161</v>
      </c>
      <c r="E13" s="58"/>
      <c r="F13" s="58">
        <v>3077</v>
      </c>
      <c r="G13" s="51" t="s">
        <v>59</v>
      </c>
      <c r="H13" s="44" t="s">
        <v>157</v>
      </c>
      <c r="I13" s="113" t="s">
        <v>158</v>
      </c>
    </row>
    <row r="14" spans="2:9" s="5" customFormat="1" ht="21" x14ac:dyDescent="0.15">
      <c r="B14" s="112" t="s">
        <v>70</v>
      </c>
      <c r="C14" s="58">
        <v>2</v>
      </c>
      <c r="D14" s="60" t="s">
        <v>134</v>
      </c>
      <c r="E14" s="58"/>
      <c r="F14" s="58">
        <v>3935</v>
      </c>
      <c r="G14" s="51" t="s">
        <v>59</v>
      </c>
      <c r="H14" s="44" t="s">
        <v>120</v>
      </c>
      <c r="I14" s="113" t="s">
        <v>121</v>
      </c>
    </row>
    <row r="15" spans="2:9" s="5" customFormat="1" ht="21" x14ac:dyDescent="0.15">
      <c r="B15" s="112" t="s">
        <v>70</v>
      </c>
      <c r="C15" s="58">
        <v>2</v>
      </c>
      <c r="D15" s="60" t="s">
        <v>135</v>
      </c>
      <c r="E15" s="58"/>
      <c r="F15" s="58">
        <v>3935</v>
      </c>
      <c r="G15" s="51" t="s">
        <v>59</v>
      </c>
      <c r="H15" s="44" t="s">
        <v>120</v>
      </c>
      <c r="I15" s="113" t="s">
        <v>121</v>
      </c>
    </row>
    <row r="16" spans="2:9" s="5" customFormat="1" ht="21" x14ac:dyDescent="0.15">
      <c r="B16" s="112" t="s">
        <v>70</v>
      </c>
      <c r="C16" s="58">
        <v>2</v>
      </c>
      <c r="D16" s="60" t="s">
        <v>136</v>
      </c>
      <c r="E16" s="58"/>
      <c r="F16" s="58">
        <v>2679</v>
      </c>
      <c r="G16" s="51" t="s">
        <v>60</v>
      </c>
      <c r="H16" s="44" t="s">
        <v>162</v>
      </c>
      <c r="I16" s="113" t="s">
        <v>164</v>
      </c>
    </row>
    <row r="17" spans="2:9" s="5" customFormat="1" ht="21" x14ac:dyDescent="0.15">
      <c r="B17" s="112" t="s">
        <v>70</v>
      </c>
      <c r="C17" s="58">
        <v>2</v>
      </c>
      <c r="D17" s="60" t="s">
        <v>136</v>
      </c>
      <c r="E17" s="58"/>
      <c r="F17" s="58">
        <v>2679</v>
      </c>
      <c r="G17" s="51" t="s">
        <v>60</v>
      </c>
      <c r="H17" s="44" t="s">
        <v>163</v>
      </c>
      <c r="I17" s="113" t="s">
        <v>165</v>
      </c>
    </row>
    <row r="18" spans="2:9" s="5" customFormat="1" ht="21" x14ac:dyDescent="0.15">
      <c r="B18" s="112" t="s">
        <v>70</v>
      </c>
      <c r="C18" s="58">
        <v>2</v>
      </c>
      <c r="D18" s="60" t="s">
        <v>137</v>
      </c>
      <c r="E18" s="58"/>
      <c r="F18" s="58">
        <v>10001</v>
      </c>
      <c r="G18" s="51" t="s">
        <v>59</v>
      </c>
      <c r="H18" s="44" t="s">
        <v>79</v>
      </c>
      <c r="I18" s="113" t="s">
        <v>62</v>
      </c>
    </row>
    <row r="19" spans="2:9" s="5" customFormat="1" ht="21" x14ac:dyDescent="0.15">
      <c r="B19" s="112" t="s">
        <v>70</v>
      </c>
      <c r="C19" s="58">
        <v>2</v>
      </c>
      <c r="D19" s="60" t="s">
        <v>138</v>
      </c>
      <c r="E19" s="58"/>
      <c r="F19" s="58">
        <v>3935</v>
      </c>
      <c r="G19" s="51" t="s">
        <v>59</v>
      </c>
      <c r="H19" s="44" t="s">
        <v>120</v>
      </c>
      <c r="I19" s="113" t="s">
        <v>121</v>
      </c>
    </row>
    <row r="20" spans="2:9" s="5" customFormat="1" ht="21" x14ac:dyDescent="0.15">
      <c r="B20" s="112" t="s">
        <v>70</v>
      </c>
      <c r="C20" s="58">
        <v>2</v>
      </c>
      <c r="D20" s="60" t="s">
        <v>139</v>
      </c>
      <c r="E20" s="58"/>
      <c r="F20" s="58">
        <v>10001</v>
      </c>
      <c r="G20" s="51" t="s">
        <v>59</v>
      </c>
      <c r="H20" s="44" t="s">
        <v>79</v>
      </c>
      <c r="I20" s="113" t="s">
        <v>62</v>
      </c>
    </row>
    <row r="21" spans="2:9" s="5" customFormat="1" ht="21" x14ac:dyDescent="0.15">
      <c r="B21" s="112" t="s">
        <v>70</v>
      </c>
      <c r="C21" s="58">
        <v>2</v>
      </c>
      <c r="D21" s="60" t="s">
        <v>140</v>
      </c>
      <c r="E21" s="58"/>
      <c r="F21" s="58">
        <v>8373</v>
      </c>
      <c r="G21" s="51" t="s">
        <v>59</v>
      </c>
      <c r="H21" s="44" t="s">
        <v>166</v>
      </c>
      <c r="I21" s="113" t="s">
        <v>167</v>
      </c>
    </row>
    <row r="22" spans="2:9" s="5" customFormat="1" ht="21" x14ac:dyDescent="0.15">
      <c r="B22" s="112" t="s">
        <v>70</v>
      </c>
      <c r="C22" s="58">
        <v>2</v>
      </c>
      <c r="D22" s="60" t="s">
        <v>141</v>
      </c>
      <c r="E22" s="58"/>
      <c r="F22" s="58">
        <v>10001</v>
      </c>
      <c r="G22" s="51" t="s">
        <v>59</v>
      </c>
      <c r="H22" s="44" t="s">
        <v>79</v>
      </c>
      <c r="I22" s="113" t="s">
        <v>62</v>
      </c>
    </row>
    <row r="23" spans="2:9" s="5" customFormat="1" ht="21" x14ac:dyDescent="0.15">
      <c r="B23" s="112" t="s">
        <v>70</v>
      </c>
      <c r="C23" s="58">
        <v>2</v>
      </c>
      <c r="D23" s="60" t="s">
        <v>142</v>
      </c>
      <c r="E23" s="58"/>
      <c r="F23" s="58">
        <v>10001</v>
      </c>
      <c r="G23" s="51" t="s">
        <v>59</v>
      </c>
      <c r="H23" s="44" t="s">
        <v>79</v>
      </c>
      <c r="I23" s="113" t="s">
        <v>62</v>
      </c>
    </row>
    <row r="24" spans="2:9" s="5" customFormat="1" ht="21" x14ac:dyDescent="0.15">
      <c r="B24" s="112" t="s">
        <v>70</v>
      </c>
      <c r="C24" s="58">
        <v>2</v>
      </c>
      <c r="D24" s="60" t="s">
        <v>143</v>
      </c>
      <c r="E24" s="58"/>
      <c r="F24" s="58">
        <v>10001</v>
      </c>
      <c r="G24" s="51" t="s">
        <v>59</v>
      </c>
      <c r="H24" s="44" t="s">
        <v>79</v>
      </c>
      <c r="I24" s="113" t="s">
        <v>62</v>
      </c>
    </row>
    <row r="25" spans="2:9" s="5" customFormat="1" ht="21" x14ac:dyDescent="0.15">
      <c r="B25" s="112" t="s">
        <v>70</v>
      </c>
      <c r="C25" s="58">
        <v>2</v>
      </c>
      <c r="D25" s="60" t="s">
        <v>144</v>
      </c>
      <c r="E25" s="58"/>
      <c r="F25" s="58">
        <v>10001</v>
      </c>
      <c r="G25" s="51" t="s">
        <v>59</v>
      </c>
      <c r="H25" s="44" t="s">
        <v>79</v>
      </c>
      <c r="I25" s="113" t="s">
        <v>62</v>
      </c>
    </row>
    <row r="26" spans="2:9" s="5" customFormat="1" ht="21" x14ac:dyDescent="0.15">
      <c r="B26" s="112" t="s">
        <v>70</v>
      </c>
      <c r="C26" s="58">
        <v>2</v>
      </c>
      <c r="D26" s="60" t="s">
        <v>145</v>
      </c>
      <c r="E26" s="58"/>
      <c r="F26" s="58">
        <v>10001</v>
      </c>
      <c r="G26" s="51" t="s">
        <v>59</v>
      </c>
      <c r="H26" s="44" t="s">
        <v>79</v>
      </c>
      <c r="I26" s="113" t="s">
        <v>62</v>
      </c>
    </row>
    <row r="27" spans="2:9" s="5" customFormat="1" ht="21" x14ac:dyDescent="0.15">
      <c r="B27" s="112" t="s">
        <v>70</v>
      </c>
      <c r="C27" s="58">
        <v>2</v>
      </c>
      <c r="D27" s="60" t="s">
        <v>146</v>
      </c>
      <c r="E27" s="58"/>
      <c r="F27" s="58">
        <v>10001</v>
      </c>
      <c r="G27" s="51" t="s">
        <v>59</v>
      </c>
      <c r="H27" s="44" t="s">
        <v>79</v>
      </c>
      <c r="I27" s="113" t="s">
        <v>62</v>
      </c>
    </row>
    <row r="28" spans="2:9" s="5" customFormat="1" ht="21" x14ac:dyDescent="0.15">
      <c r="B28" s="112" t="s">
        <v>70</v>
      </c>
      <c r="C28" s="58">
        <v>2</v>
      </c>
      <c r="D28" s="60" t="s">
        <v>147</v>
      </c>
      <c r="E28" s="58"/>
      <c r="F28" s="58">
        <v>7589</v>
      </c>
      <c r="G28" s="51" t="s">
        <v>60</v>
      </c>
      <c r="H28" s="44" t="s">
        <v>168</v>
      </c>
      <c r="I28" s="113" t="s">
        <v>170</v>
      </c>
    </row>
    <row r="29" spans="2:9" s="5" customFormat="1" ht="21" x14ac:dyDescent="0.15">
      <c r="B29" s="112" t="s">
        <v>70</v>
      </c>
      <c r="C29" s="58">
        <v>2</v>
      </c>
      <c r="D29" s="60" t="s">
        <v>147</v>
      </c>
      <c r="E29" s="58"/>
      <c r="F29" s="58">
        <v>7589</v>
      </c>
      <c r="G29" s="51" t="s">
        <v>60</v>
      </c>
      <c r="H29" s="44" t="s">
        <v>169</v>
      </c>
      <c r="I29" s="113" t="s">
        <v>171</v>
      </c>
    </row>
    <row r="30" spans="2:9" s="5" customFormat="1" ht="21" x14ac:dyDescent="0.15">
      <c r="B30" s="112" t="s">
        <v>70</v>
      </c>
      <c r="C30" s="58">
        <v>2</v>
      </c>
      <c r="D30" s="60" t="s">
        <v>148</v>
      </c>
      <c r="E30" s="58"/>
      <c r="F30" s="58">
        <v>10001</v>
      </c>
      <c r="G30" s="51" t="s">
        <v>59</v>
      </c>
      <c r="H30" s="44" t="s">
        <v>79</v>
      </c>
      <c r="I30" s="113" t="s">
        <v>62</v>
      </c>
    </row>
    <row r="31" spans="2:9" s="5" customFormat="1" ht="21" x14ac:dyDescent="0.15">
      <c r="B31" s="112" t="s">
        <v>70</v>
      </c>
      <c r="C31" s="58">
        <v>2</v>
      </c>
      <c r="D31" s="60" t="s">
        <v>149</v>
      </c>
      <c r="E31" s="58"/>
      <c r="F31" s="58">
        <v>10001</v>
      </c>
      <c r="G31" s="51" t="s">
        <v>59</v>
      </c>
      <c r="H31" s="44" t="s">
        <v>79</v>
      </c>
      <c r="I31" s="113" t="s">
        <v>62</v>
      </c>
    </row>
    <row r="32" spans="2:9" s="5" customFormat="1" ht="21" x14ac:dyDescent="0.15">
      <c r="B32" s="112" t="s">
        <v>70</v>
      </c>
      <c r="C32" s="58">
        <v>2</v>
      </c>
      <c r="D32" s="60" t="s">
        <v>150</v>
      </c>
      <c r="E32" s="58"/>
      <c r="F32" s="58">
        <v>10001</v>
      </c>
      <c r="G32" s="51" t="s">
        <v>59</v>
      </c>
      <c r="H32" s="44" t="s">
        <v>79</v>
      </c>
      <c r="I32" s="113" t="s">
        <v>62</v>
      </c>
    </row>
    <row r="33" spans="2:9" s="5" customFormat="1" ht="21" x14ac:dyDescent="0.15">
      <c r="B33" s="112" t="s">
        <v>70</v>
      </c>
      <c r="C33" s="58">
        <v>2</v>
      </c>
      <c r="D33" s="60" t="s">
        <v>179</v>
      </c>
      <c r="E33" s="58"/>
      <c r="F33" s="58">
        <v>10001</v>
      </c>
      <c r="G33" s="51" t="s">
        <v>59</v>
      </c>
      <c r="H33" s="44" t="s">
        <v>79</v>
      </c>
      <c r="I33" s="113" t="s">
        <v>62</v>
      </c>
    </row>
    <row r="34" spans="2:9" s="5" customFormat="1" ht="21" x14ac:dyDescent="0.15">
      <c r="B34" s="112" t="s">
        <v>70</v>
      </c>
      <c r="C34" s="58">
        <v>2</v>
      </c>
      <c r="D34" s="60" t="s">
        <v>180</v>
      </c>
      <c r="E34" s="58"/>
      <c r="F34" s="58">
        <v>3935</v>
      </c>
      <c r="G34" s="51" t="s">
        <v>59</v>
      </c>
      <c r="H34" s="44" t="s">
        <v>120</v>
      </c>
      <c r="I34" s="113" t="s">
        <v>121</v>
      </c>
    </row>
    <row r="35" spans="2:9" s="5" customFormat="1" ht="21" x14ac:dyDescent="0.15">
      <c r="B35" s="112" t="s">
        <v>70</v>
      </c>
      <c r="C35" s="58">
        <v>2</v>
      </c>
      <c r="D35" s="60" t="s">
        <v>151</v>
      </c>
      <c r="E35" s="58"/>
      <c r="F35" s="58">
        <v>8136</v>
      </c>
      <c r="G35" s="51" t="s">
        <v>59</v>
      </c>
      <c r="H35" s="44" t="s">
        <v>172</v>
      </c>
      <c r="I35" s="113" t="s">
        <v>173</v>
      </c>
    </row>
    <row r="36" spans="2:9" s="5" customFormat="1" ht="21" x14ac:dyDescent="0.15">
      <c r="B36" s="112" t="s">
        <v>70</v>
      </c>
      <c r="C36" s="58">
        <v>2</v>
      </c>
      <c r="D36" s="60" t="s">
        <v>152</v>
      </c>
      <c r="E36" s="58"/>
      <c r="F36" s="58">
        <v>7589</v>
      </c>
      <c r="G36" s="51" t="s">
        <v>60</v>
      </c>
      <c r="H36" s="44" t="s">
        <v>168</v>
      </c>
      <c r="I36" s="113" t="s">
        <v>170</v>
      </c>
    </row>
    <row r="37" spans="2:9" s="5" customFormat="1" ht="21" x14ac:dyDescent="0.15">
      <c r="B37" s="112" t="s">
        <v>70</v>
      </c>
      <c r="C37" s="58">
        <v>2</v>
      </c>
      <c r="D37" s="60" t="s">
        <v>152</v>
      </c>
      <c r="E37" s="58"/>
      <c r="F37" s="58">
        <v>7589</v>
      </c>
      <c r="G37" s="51" t="s">
        <v>60</v>
      </c>
      <c r="H37" s="44" t="s">
        <v>169</v>
      </c>
      <c r="I37" s="113" t="s">
        <v>171</v>
      </c>
    </row>
    <row r="38" spans="2:9" s="5" customFormat="1" ht="21" x14ac:dyDescent="0.15">
      <c r="B38" s="112" t="s">
        <v>70</v>
      </c>
      <c r="C38" s="58">
        <v>2</v>
      </c>
      <c r="D38" s="60" t="s">
        <v>153</v>
      </c>
      <c r="E38" s="58"/>
      <c r="F38" s="58">
        <v>7589</v>
      </c>
      <c r="G38" s="51" t="s">
        <v>60</v>
      </c>
      <c r="H38" s="44" t="s">
        <v>168</v>
      </c>
      <c r="I38" s="113" t="s">
        <v>170</v>
      </c>
    </row>
    <row r="39" spans="2:9" s="5" customFormat="1" ht="21" x14ac:dyDescent="0.15">
      <c r="B39" s="112" t="s">
        <v>70</v>
      </c>
      <c r="C39" s="58">
        <v>2</v>
      </c>
      <c r="D39" s="60" t="s">
        <v>153</v>
      </c>
      <c r="E39" s="58"/>
      <c r="F39" s="58">
        <v>7589</v>
      </c>
      <c r="G39" s="51" t="s">
        <v>60</v>
      </c>
      <c r="H39" s="44" t="s">
        <v>169</v>
      </c>
      <c r="I39" s="113" t="s">
        <v>171</v>
      </c>
    </row>
    <row r="40" spans="2:9" s="5" customFormat="1" ht="21" x14ac:dyDescent="0.15">
      <c r="B40" s="112" t="s">
        <v>70</v>
      </c>
      <c r="C40" s="58">
        <v>2</v>
      </c>
      <c r="D40" s="60" t="s">
        <v>154</v>
      </c>
      <c r="E40" s="58"/>
      <c r="F40" s="58">
        <v>7589</v>
      </c>
      <c r="G40" s="51" t="s">
        <v>60</v>
      </c>
      <c r="H40" s="44" t="s">
        <v>168</v>
      </c>
      <c r="I40" s="113" t="s">
        <v>170</v>
      </c>
    </row>
    <row r="41" spans="2:9" s="5" customFormat="1" ht="21" x14ac:dyDescent="0.15">
      <c r="B41" s="112" t="s">
        <v>70</v>
      </c>
      <c r="C41" s="58">
        <v>2</v>
      </c>
      <c r="D41" s="60" t="s">
        <v>154</v>
      </c>
      <c r="E41" s="58"/>
      <c r="F41" s="58">
        <v>7589</v>
      </c>
      <c r="G41" s="51" t="s">
        <v>60</v>
      </c>
      <c r="H41" s="44" t="s">
        <v>169</v>
      </c>
      <c r="I41" s="113" t="s">
        <v>171</v>
      </c>
    </row>
    <row r="42" spans="2:9" s="5" customFormat="1" ht="21" x14ac:dyDescent="0.15">
      <c r="B42" s="112" t="s">
        <v>70</v>
      </c>
      <c r="C42" s="58">
        <v>2</v>
      </c>
      <c r="D42" s="60" t="s">
        <v>155</v>
      </c>
      <c r="E42" s="58"/>
      <c r="F42" s="34">
        <v>2693</v>
      </c>
      <c r="G42" s="35" t="s">
        <v>59</v>
      </c>
      <c r="H42" s="44" t="s">
        <v>174</v>
      </c>
      <c r="I42" s="113" t="s">
        <v>175</v>
      </c>
    </row>
    <row r="43" spans="2:9" s="5" customFormat="1" ht="21.75" thickBot="1" x14ac:dyDescent="0.2">
      <c r="B43" s="114" t="s">
        <v>70</v>
      </c>
      <c r="C43" s="115">
        <v>2</v>
      </c>
      <c r="D43" s="116" t="s">
        <v>156</v>
      </c>
      <c r="E43" s="115"/>
      <c r="F43" s="117">
        <v>3423</v>
      </c>
      <c r="G43" s="118" t="s">
        <v>59</v>
      </c>
      <c r="H43" s="88" t="s">
        <v>176</v>
      </c>
      <c r="I43" s="119" t="s">
        <v>177</v>
      </c>
    </row>
  </sheetData>
  <sortState xmlns:xlrd2="http://schemas.microsoft.com/office/spreadsheetml/2017/richdata2" ref="D12:E61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H19" sqref="H19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4" t="s">
        <v>24</v>
      </c>
      <c r="C1" s="1"/>
      <c r="G1" s="3"/>
    </row>
    <row r="2" spans="2:16" s="2" customFormat="1" ht="25.5" thickBot="1" x14ac:dyDescent="0.35">
      <c r="B2" s="14" t="s">
        <v>178</v>
      </c>
      <c r="C2" s="1"/>
      <c r="G2" s="3"/>
    </row>
    <row r="3" spans="2:16" ht="26.25" customHeight="1" x14ac:dyDescent="0.25">
      <c r="B3" s="171" t="s">
        <v>1</v>
      </c>
      <c r="C3" s="171" t="s">
        <v>51</v>
      </c>
      <c r="D3" s="179"/>
      <c r="E3" s="179"/>
      <c r="F3" s="180"/>
      <c r="G3" s="173" t="s">
        <v>52</v>
      </c>
      <c r="H3" s="174"/>
      <c r="I3" s="175"/>
      <c r="J3" s="173" t="s">
        <v>53</v>
      </c>
      <c r="K3" s="174"/>
      <c r="L3" s="175"/>
      <c r="M3" s="176" t="s">
        <v>54</v>
      </c>
      <c r="N3" s="176"/>
      <c r="O3" s="177"/>
      <c r="P3" s="178"/>
    </row>
    <row r="4" spans="2:16" ht="32.25" thickBot="1" x14ac:dyDescent="0.3">
      <c r="B4" s="172"/>
      <c r="C4" s="17" t="s">
        <v>26</v>
      </c>
      <c r="D4" s="18" t="s">
        <v>27</v>
      </c>
      <c r="E4" s="19" t="s">
        <v>28</v>
      </c>
      <c r="F4" s="20" t="s">
        <v>35</v>
      </c>
      <c r="G4" s="17" t="s">
        <v>26</v>
      </c>
      <c r="H4" s="18" t="s">
        <v>27</v>
      </c>
      <c r="I4" s="20" t="s">
        <v>28</v>
      </c>
      <c r="J4" s="17" t="s">
        <v>26</v>
      </c>
      <c r="K4" s="18" t="s">
        <v>27</v>
      </c>
      <c r="L4" s="20" t="s">
        <v>28</v>
      </c>
      <c r="M4" s="21" t="s">
        <v>36</v>
      </c>
      <c r="N4" s="21" t="s">
        <v>25</v>
      </c>
      <c r="O4" s="22" t="s">
        <v>30</v>
      </c>
      <c r="P4" s="23" t="s">
        <v>29</v>
      </c>
    </row>
    <row r="5" spans="2:16" x14ac:dyDescent="0.25">
      <c r="B5" s="29" t="s">
        <v>70</v>
      </c>
      <c r="C5" s="30"/>
      <c r="D5" s="7"/>
      <c r="E5" s="31">
        <v>152</v>
      </c>
      <c r="F5" s="32"/>
      <c r="G5" s="30"/>
      <c r="H5" s="7"/>
      <c r="I5" s="32"/>
      <c r="J5" s="30"/>
      <c r="K5" s="7"/>
      <c r="L5" s="32">
        <v>2012</v>
      </c>
      <c r="M5" s="6"/>
      <c r="N5" s="6"/>
      <c r="O5" s="7"/>
      <c r="P5" s="32"/>
    </row>
    <row r="6" spans="2:16" x14ac:dyDescent="0.25">
      <c r="B6" s="29"/>
      <c r="C6" s="30"/>
      <c r="D6" s="7"/>
      <c r="E6" s="31"/>
      <c r="F6" s="32"/>
      <c r="G6" s="30"/>
      <c r="H6" s="7"/>
      <c r="I6" s="32"/>
      <c r="J6" s="30"/>
      <c r="K6" s="7"/>
      <c r="L6" s="32"/>
      <c r="M6" s="6"/>
      <c r="N6" s="6"/>
      <c r="O6" s="7"/>
      <c r="P6" s="32"/>
    </row>
    <row r="7" spans="2:16" ht="15.75" thickBot="1" x14ac:dyDescent="0.3">
      <c r="B7" s="29"/>
      <c r="C7" s="30"/>
      <c r="D7" s="7"/>
      <c r="E7" s="31"/>
      <c r="F7" s="32"/>
      <c r="G7" s="30"/>
      <c r="H7" s="7"/>
      <c r="I7" s="32"/>
      <c r="J7" s="30"/>
      <c r="K7" s="7"/>
      <c r="L7" s="32"/>
      <c r="M7" s="6"/>
      <c r="N7" s="6"/>
      <c r="O7" s="7"/>
      <c r="P7" s="32"/>
    </row>
    <row r="8" spans="2:16" ht="25.5" customHeight="1" thickBot="1" x14ac:dyDescent="0.3">
      <c r="B8" s="24" t="s">
        <v>31</v>
      </c>
      <c r="C8" s="25">
        <f>SUM(C5:C7)</f>
        <v>0</v>
      </c>
      <c r="D8" s="26">
        <f t="shared" ref="D8:P8" si="0">SUM(D5:D7)</f>
        <v>0</v>
      </c>
      <c r="E8" s="26">
        <f t="shared" si="0"/>
        <v>152</v>
      </c>
      <c r="F8" s="27">
        <f t="shared" si="0"/>
        <v>0</v>
      </c>
      <c r="G8" s="25">
        <f t="shared" si="0"/>
        <v>0</v>
      </c>
      <c r="H8" s="26">
        <f t="shared" si="0"/>
        <v>0</v>
      </c>
      <c r="I8" s="27">
        <f t="shared" si="0"/>
        <v>0</v>
      </c>
      <c r="J8" s="25">
        <f t="shared" si="0"/>
        <v>0</v>
      </c>
      <c r="K8" s="26">
        <f t="shared" si="0"/>
        <v>0</v>
      </c>
      <c r="L8" s="27">
        <f t="shared" si="0"/>
        <v>2012</v>
      </c>
      <c r="M8" s="25">
        <f t="shared" si="0"/>
        <v>0</v>
      </c>
      <c r="N8" s="26">
        <f t="shared" si="0"/>
        <v>0</v>
      </c>
      <c r="O8" s="26">
        <f t="shared" si="0"/>
        <v>0</v>
      </c>
      <c r="P8" s="28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50m</vt:lpstr>
      <vt:lpstr>Sousední nemovitiosti</vt:lpstr>
      <vt:lpstr>Bilance ploch</vt:lpstr>
      <vt:lpstr>dotčené_nemovitosti!_Hlk88382163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2022-01-21T09:09:54Z</cp:lastPrinted>
  <dcterms:created xsi:type="dcterms:W3CDTF">2014-10-08T08:48:00Z</dcterms:created>
  <dcterms:modified xsi:type="dcterms:W3CDTF">2022-01-21T09:10:00Z</dcterms:modified>
</cp:coreProperties>
</file>